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akeGrout-Smith\AppData\Local\Box\Box Edit\Documents\FjyiwXfpz0uHuRAgT3UfzA==\"/>
    </mc:Choice>
  </mc:AlternateContent>
  <xr:revisionPtr revIDLastSave="0" documentId="13_ncr:1_{A360AC99-29F1-4F28-93F7-070BD9125F0F}" xr6:coauthVersionLast="47" xr6:coauthVersionMax="47" xr10:uidLastSave="{00000000-0000-0000-0000-000000000000}"/>
  <workbookProtection workbookAlgorithmName="SHA-512" workbookHashValue="F7o+kql4eKGK2yF/NWdYpyP1E9oX0nwYvz7Ly5lwUEVn0FTpO44m/gLjhJcqgatDW6EdH7f7TGDNEBnVTktZuQ==" workbookSaltValue="ppri06mwE8wd+Jvm4jR2YQ==" workbookSpinCount="100000" lockStructure="1"/>
  <bookViews>
    <workbookView xWindow="-108" yWindow="-108" windowWidth="23256" windowHeight="12576" tabRatio="794" activeTab="1" xr2:uid="{53800F2C-194F-44ED-B84C-B009B2E44F4B}"/>
  </bookViews>
  <sheets>
    <sheet name="Guidance" sheetId="35" r:id="rId1"/>
    <sheet name="Beneficiary reach and targeting" sheetId="13" r:id="rId2"/>
    <sheet name="List" sheetId="17" state="hidden" r:id="rId3"/>
    <sheet name="Y1 reach" sheetId="24" r:id="rId4"/>
    <sheet name="Y2 reach" sheetId="32" r:id="rId5"/>
    <sheet name="Y3 reach" sheetId="33" r:id="rId6"/>
    <sheet name="Y4 reach" sheetId="34" r:id="rId7"/>
    <sheet name="Summary" sheetId="3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7" l="1"/>
  <c r="E13" i="37"/>
  <c r="F13" i="37"/>
  <c r="G13" i="37"/>
  <c r="D14" i="37"/>
  <c r="E14" i="37"/>
  <c r="F14" i="37"/>
  <c r="G14" i="37"/>
  <c r="D15" i="37"/>
  <c r="E15" i="37"/>
  <c r="F15" i="37"/>
  <c r="G15" i="37"/>
  <c r="E12" i="37"/>
  <c r="F12" i="37"/>
  <c r="G12" i="37"/>
  <c r="D12" i="37"/>
  <c r="D10" i="37"/>
  <c r="E10" i="37"/>
  <c r="F10" i="37"/>
  <c r="G10" i="37"/>
  <c r="D11" i="37"/>
  <c r="E11" i="37"/>
  <c r="F11" i="37"/>
  <c r="G11" i="37"/>
  <c r="E9" i="37"/>
  <c r="F9" i="37"/>
  <c r="G9" i="37"/>
  <c r="D9" i="37"/>
  <c r="D18" i="37"/>
  <c r="C15" i="37"/>
  <c r="C14" i="37"/>
  <c r="C13" i="37"/>
  <c r="D15" i="24"/>
  <c r="D32" i="24" s="1"/>
  <c r="D60" i="33"/>
  <c r="D93" i="13"/>
  <c r="D90" i="13"/>
  <c r="D22" i="37"/>
  <c r="E22" i="37"/>
  <c r="F22" i="37"/>
  <c r="G22" i="37"/>
  <c r="D23" i="37"/>
  <c r="E23" i="37"/>
  <c r="F23" i="37"/>
  <c r="G23" i="37"/>
  <c r="D24" i="37"/>
  <c r="E24" i="37"/>
  <c r="F24" i="37"/>
  <c r="G24" i="37"/>
  <c r="D21" i="37"/>
  <c r="E21" i="37"/>
  <c r="F21" i="37"/>
  <c r="G21" i="37"/>
  <c r="D19" i="37"/>
  <c r="E19" i="37"/>
  <c r="F19" i="37"/>
  <c r="G19" i="37"/>
  <c r="D20" i="37"/>
  <c r="E20" i="37"/>
  <c r="F20" i="37"/>
  <c r="G20" i="37"/>
  <c r="E18" i="37"/>
  <c r="F18" i="37"/>
  <c r="G18" i="37"/>
  <c r="C24" i="37"/>
  <c r="C23" i="37"/>
  <c r="C22" i="37"/>
  <c r="F51" i="37"/>
  <c r="G51" i="37"/>
  <c r="F52" i="37"/>
  <c r="G52" i="37"/>
  <c r="F53" i="37"/>
  <c r="G53" i="37"/>
  <c r="F54" i="37"/>
  <c r="G54" i="37"/>
  <c r="F55" i="37"/>
  <c r="G55" i="37"/>
  <c r="D56" i="37"/>
  <c r="E56" i="37"/>
  <c r="F56" i="37"/>
  <c r="G56" i="37"/>
  <c r="H56" i="37"/>
  <c r="F50" i="37"/>
  <c r="G50" i="37"/>
  <c r="C56" i="37"/>
  <c r="C55" i="37"/>
  <c r="C54" i="37"/>
  <c r="G43" i="37"/>
  <c r="G44" i="37"/>
  <c r="G45" i="37"/>
  <c r="G46" i="37"/>
  <c r="D47" i="37"/>
  <c r="E47" i="37"/>
  <c r="F47" i="37"/>
  <c r="G47" i="37"/>
  <c r="H47" i="37"/>
  <c r="D48" i="37"/>
  <c r="E48" i="37"/>
  <c r="F48" i="37"/>
  <c r="G48" i="37"/>
  <c r="H48" i="37"/>
  <c r="G42" i="37"/>
  <c r="C48" i="37"/>
  <c r="C47" i="37"/>
  <c r="C46" i="37"/>
  <c r="E35" i="37"/>
  <c r="F35" i="37"/>
  <c r="G35" i="37"/>
  <c r="E36" i="37"/>
  <c r="F36" i="37"/>
  <c r="G36" i="37"/>
  <c r="E37" i="37"/>
  <c r="F37" i="37"/>
  <c r="G37" i="37"/>
  <c r="E38" i="37"/>
  <c r="F38" i="37"/>
  <c r="G38" i="37"/>
  <c r="E39" i="37"/>
  <c r="F39" i="37"/>
  <c r="G39" i="37"/>
  <c r="D40" i="37"/>
  <c r="E40" i="37"/>
  <c r="F40" i="37"/>
  <c r="G40" i="37"/>
  <c r="H40" i="37"/>
  <c r="E34" i="37"/>
  <c r="F34" i="37"/>
  <c r="G34" i="37"/>
  <c r="C40" i="37"/>
  <c r="C39" i="37"/>
  <c r="C38" i="37"/>
  <c r="C32" i="37"/>
  <c r="C31" i="37"/>
  <c r="C30" i="37"/>
  <c r="F27" i="37"/>
  <c r="G27" i="37"/>
  <c r="F28" i="37"/>
  <c r="G28" i="37"/>
  <c r="G29" i="37"/>
  <c r="F30" i="37"/>
  <c r="G30" i="37"/>
  <c r="F31" i="37"/>
  <c r="G31" i="37"/>
  <c r="E32" i="37"/>
  <c r="F32" i="37"/>
  <c r="G32" i="37"/>
  <c r="G26" i="37"/>
  <c r="E8" i="37"/>
  <c r="F8" i="37"/>
  <c r="G8" i="37"/>
  <c r="D8" i="37"/>
  <c r="M12" i="34" l="1"/>
  <c r="N12" i="34"/>
  <c r="O12" i="34"/>
  <c r="P12" i="34"/>
  <c r="Q12" i="34"/>
  <c r="M13" i="34"/>
  <c r="N13" i="34"/>
  <c r="O13" i="34"/>
  <c r="P13" i="34"/>
  <c r="P22" i="34" s="1"/>
  <c r="Q13" i="34"/>
  <c r="N11" i="34"/>
  <c r="N20" i="34" s="1"/>
  <c r="O11" i="34"/>
  <c r="P11" i="34"/>
  <c r="M11" i="34"/>
  <c r="M20" i="34" s="1"/>
  <c r="G27" i="34"/>
  <c r="G63" i="34" s="1"/>
  <c r="F27" i="34"/>
  <c r="E27" i="34"/>
  <c r="D27" i="34"/>
  <c r="H26" i="34"/>
  <c r="G26" i="34"/>
  <c r="F26" i="34"/>
  <c r="F62" i="34" s="1"/>
  <c r="E26" i="34"/>
  <c r="D26" i="34"/>
  <c r="H25" i="34"/>
  <c r="H61" i="34" s="1"/>
  <c r="G25" i="34"/>
  <c r="F25" i="34"/>
  <c r="E25" i="34"/>
  <c r="D25" i="34"/>
  <c r="G24" i="34"/>
  <c r="F24" i="34"/>
  <c r="E24" i="34"/>
  <c r="E60" i="34" s="1"/>
  <c r="D24" i="34"/>
  <c r="D60" i="34" s="1"/>
  <c r="D21" i="34"/>
  <c r="E21" i="34"/>
  <c r="E58" i="34" s="1"/>
  <c r="F21" i="34"/>
  <c r="G21" i="34"/>
  <c r="D22" i="34"/>
  <c r="D59" i="34" s="1"/>
  <c r="E22" i="34"/>
  <c r="E59" i="34" s="1"/>
  <c r="F22" i="34"/>
  <c r="F59" i="34" s="1"/>
  <c r="G22" i="34"/>
  <c r="G20" i="34"/>
  <c r="F20" i="34"/>
  <c r="F57" i="34" s="1"/>
  <c r="E20" i="34"/>
  <c r="E57" i="34" s="1"/>
  <c r="D20" i="34"/>
  <c r="D57" i="34" s="1"/>
  <c r="D16" i="34"/>
  <c r="E16" i="34"/>
  <c r="F16" i="34"/>
  <c r="F53" i="34" s="1"/>
  <c r="G16" i="34"/>
  <c r="D17" i="34"/>
  <c r="D54" i="34" s="1"/>
  <c r="D55" i="37" s="1"/>
  <c r="E17" i="34"/>
  <c r="E54" i="34" s="1"/>
  <c r="E55" i="37" s="1"/>
  <c r="F17" i="34"/>
  <c r="G17" i="34"/>
  <c r="H17" i="34"/>
  <c r="H54" i="34" s="1"/>
  <c r="H55" i="37" s="1"/>
  <c r="D18" i="34"/>
  <c r="D55" i="34" s="1"/>
  <c r="E18" i="34"/>
  <c r="F18" i="34"/>
  <c r="F55" i="34" s="1"/>
  <c r="G18" i="34"/>
  <c r="G55" i="34" s="1"/>
  <c r="G15" i="34"/>
  <c r="G52" i="34" s="1"/>
  <c r="F15" i="34"/>
  <c r="F52" i="34" s="1"/>
  <c r="E15" i="34"/>
  <c r="E52" i="34" s="1"/>
  <c r="E53" i="37" s="1"/>
  <c r="D15" i="34"/>
  <c r="D52" i="34" s="1"/>
  <c r="D53" i="37" s="1"/>
  <c r="D12" i="34"/>
  <c r="E12" i="34"/>
  <c r="F12" i="34"/>
  <c r="G12" i="34"/>
  <c r="D13" i="34"/>
  <c r="E13" i="34"/>
  <c r="E51" i="34" s="1"/>
  <c r="E52" i="37" s="1"/>
  <c r="F13" i="34"/>
  <c r="F51" i="34" s="1"/>
  <c r="G13" i="34"/>
  <c r="H13" i="34"/>
  <c r="H51" i="34" s="1"/>
  <c r="H52" i="37" s="1"/>
  <c r="E11" i="34"/>
  <c r="E49" i="34" s="1"/>
  <c r="E50" i="37" s="1"/>
  <c r="F11" i="34"/>
  <c r="G11" i="34"/>
  <c r="D11" i="34"/>
  <c r="D49" i="34" s="1"/>
  <c r="D50" i="37" s="1"/>
  <c r="M20" i="33"/>
  <c r="M12" i="33"/>
  <c r="N12" i="33"/>
  <c r="O12" i="33"/>
  <c r="P12" i="33"/>
  <c r="M13" i="33"/>
  <c r="N13" i="33"/>
  <c r="O13" i="33"/>
  <c r="P13" i="33"/>
  <c r="Q13" i="33"/>
  <c r="N11" i="33"/>
  <c r="N20" i="33" s="1"/>
  <c r="O11" i="33"/>
  <c r="P11" i="33"/>
  <c r="P20" i="33" s="1"/>
  <c r="M11" i="33"/>
  <c r="H27" i="33"/>
  <c r="G27" i="33"/>
  <c r="G63" i="33" s="1"/>
  <c r="F27" i="33"/>
  <c r="F63" i="33" s="1"/>
  <c r="E27" i="33"/>
  <c r="D27" i="33"/>
  <c r="H26" i="33"/>
  <c r="G26" i="33"/>
  <c r="F26" i="33"/>
  <c r="F62" i="33" s="1"/>
  <c r="E26" i="33"/>
  <c r="D26" i="33"/>
  <c r="D62" i="33" s="1"/>
  <c r="H25" i="33"/>
  <c r="G25" i="33"/>
  <c r="F25" i="33"/>
  <c r="E25" i="33"/>
  <c r="D25" i="33"/>
  <c r="H24" i="33"/>
  <c r="H60" i="33" s="1"/>
  <c r="G24" i="33"/>
  <c r="F24" i="33"/>
  <c r="F60" i="33" s="1"/>
  <c r="E24" i="33"/>
  <c r="E60" i="33" s="1"/>
  <c r="D24" i="33"/>
  <c r="D21" i="33"/>
  <c r="E21" i="33"/>
  <c r="F21" i="33"/>
  <c r="G21" i="33"/>
  <c r="H21" i="33"/>
  <c r="D22" i="33"/>
  <c r="E22" i="33"/>
  <c r="F22" i="33"/>
  <c r="F59" i="33" s="1"/>
  <c r="G22" i="33"/>
  <c r="H22" i="33"/>
  <c r="H59" i="33" s="1"/>
  <c r="G20" i="33"/>
  <c r="G57" i="33" s="1"/>
  <c r="F20" i="33"/>
  <c r="F57" i="33" s="1"/>
  <c r="E20" i="33"/>
  <c r="D20" i="33"/>
  <c r="D57" i="33" s="1"/>
  <c r="D16" i="33"/>
  <c r="E16" i="33"/>
  <c r="F16" i="33"/>
  <c r="F53" i="33" s="1"/>
  <c r="F46" i="37" s="1"/>
  <c r="G16" i="33"/>
  <c r="D17" i="33"/>
  <c r="E17" i="33"/>
  <c r="E54" i="33" s="1"/>
  <c r="F17" i="33"/>
  <c r="F54" i="33" s="1"/>
  <c r="G17" i="33"/>
  <c r="H17" i="33"/>
  <c r="D18" i="33"/>
  <c r="E18" i="33"/>
  <c r="F18" i="33"/>
  <c r="G18" i="33"/>
  <c r="H18" i="33"/>
  <c r="H55" i="33" s="1"/>
  <c r="G15" i="33"/>
  <c r="F15" i="33"/>
  <c r="E15" i="33"/>
  <c r="E52" i="33" s="1"/>
  <c r="E45" i="37" s="1"/>
  <c r="D15" i="33"/>
  <c r="D52" i="33" s="1"/>
  <c r="D45" i="37" s="1"/>
  <c r="D12" i="33"/>
  <c r="E12" i="33"/>
  <c r="E50" i="33" s="1"/>
  <c r="E43" i="37" s="1"/>
  <c r="F12" i="33"/>
  <c r="G12" i="33"/>
  <c r="H12" i="33"/>
  <c r="D13" i="33"/>
  <c r="E13" i="33"/>
  <c r="E51" i="33" s="1"/>
  <c r="E44" i="37" s="1"/>
  <c r="F13" i="33"/>
  <c r="F51" i="33" s="1"/>
  <c r="F44" i="37" s="1"/>
  <c r="G13" i="33"/>
  <c r="G51" i="33" s="1"/>
  <c r="E11" i="33"/>
  <c r="F11" i="33"/>
  <c r="F49" i="33" s="1"/>
  <c r="F42" i="37" s="1"/>
  <c r="G11" i="33"/>
  <c r="D11" i="33"/>
  <c r="D49" i="33" s="1"/>
  <c r="D42" i="37" s="1"/>
  <c r="G8" i="34"/>
  <c r="F8" i="34"/>
  <c r="E8" i="34"/>
  <c r="D8" i="34"/>
  <c r="G8" i="33"/>
  <c r="F8" i="33"/>
  <c r="E8" i="33"/>
  <c r="D8" i="33"/>
  <c r="G8" i="32"/>
  <c r="E8" i="32"/>
  <c r="F8" i="32"/>
  <c r="D8" i="32"/>
  <c r="G60" i="34"/>
  <c r="D58" i="34"/>
  <c r="D53" i="34"/>
  <c r="D54" i="37" s="1"/>
  <c r="D51" i="34"/>
  <c r="D52" i="37" s="1"/>
  <c r="F50" i="34"/>
  <c r="D50" i="34"/>
  <c r="D51" i="37" s="1"/>
  <c r="F49" i="34"/>
  <c r="H46" i="34"/>
  <c r="H45" i="34"/>
  <c r="C45" i="34"/>
  <c r="H44" i="34"/>
  <c r="H43" i="34"/>
  <c r="H41" i="34"/>
  <c r="H40" i="34"/>
  <c r="H39" i="34"/>
  <c r="H37" i="34"/>
  <c r="H36" i="34"/>
  <c r="C36" i="34"/>
  <c r="H35" i="34"/>
  <c r="H34" i="34"/>
  <c r="H32" i="34"/>
  <c r="H31" i="34"/>
  <c r="H30" i="34"/>
  <c r="F63" i="34"/>
  <c r="E63" i="34"/>
  <c r="D63" i="34"/>
  <c r="H62" i="34"/>
  <c r="G62" i="34"/>
  <c r="E62" i="34"/>
  <c r="D62" i="34"/>
  <c r="C26" i="34"/>
  <c r="C62" i="34" s="1"/>
  <c r="G61" i="34"/>
  <c r="F61" i="34"/>
  <c r="E61" i="34"/>
  <c r="D61" i="34"/>
  <c r="C25" i="34"/>
  <c r="C61" i="34" s="1"/>
  <c r="F60" i="34"/>
  <c r="G59" i="34"/>
  <c r="G58" i="34"/>
  <c r="F58" i="34"/>
  <c r="G57" i="34"/>
  <c r="Q18" i="34"/>
  <c r="E55" i="34"/>
  <c r="Q17" i="34"/>
  <c r="G54" i="34"/>
  <c r="F54" i="34"/>
  <c r="C17" i="34"/>
  <c r="C54" i="34" s="1"/>
  <c r="Q16" i="34"/>
  <c r="G53" i="34"/>
  <c r="E53" i="34"/>
  <c r="E54" i="37" s="1"/>
  <c r="C16" i="34"/>
  <c r="C53" i="34" s="1"/>
  <c r="Q22" i="34"/>
  <c r="N22" i="34"/>
  <c r="G51" i="34"/>
  <c r="P21" i="34"/>
  <c r="G50" i="34"/>
  <c r="E50" i="34"/>
  <c r="E51" i="37" s="1"/>
  <c r="G49" i="34"/>
  <c r="P8" i="34"/>
  <c r="O8" i="34"/>
  <c r="N8" i="34"/>
  <c r="M8" i="34"/>
  <c r="G61" i="33"/>
  <c r="E59" i="33"/>
  <c r="D59" i="33"/>
  <c r="G58" i="33"/>
  <c r="F58" i="33"/>
  <c r="D58" i="33"/>
  <c r="D53" i="33"/>
  <c r="D46" i="37" s="1"/>
  <c r="D51" i="33"/>
  <c r="D44" i="37" s="1"/>
  <c r="F50" i="33"/>
  <c r="F43" i="37" s="1"/>
  <c r="H46" i="33"/>
  <c r="H45" i="33"/>
  <c r="C45" i="33"/>
  <c r="H44" i="33"/>
  <c r="H43" i="33"/>
  <c r="H41" i="33"/>
  <c r="H40" i="33"/>
  <c r="H39" i="33"/>
  <c r="H37" i="33"/>
  <c r="H36" i="33"/>
  <c r="H35" i="33"/>
  <c r="H34" i="33"/>
  <c r="H32" i="33"/>
  <c r="H31" i="33"/>
  <c r="H30" i="33"/>
  <c r="H63" i="33"/>
  <c r="E63" i="33"/>
  <c r="D63" i="33"/>
  <c r="H62" i="33"/>
  <c r="G62" i="33"/>
  <c r="E62" i="33"/>
  <c r="C26" i="33"/>
  <c r="C62" i="33" s="1"/>
  <c r="H61" i="33"/>
  <c r="F61" i="33"/>
  <c r="E61" i="33"/>
  <c r="D61" i="33"/>
  <c r="C25" i="33"/>
  <c r="C61" i="33" s="1"/>
  <c r="G60" i="33"/>
  <c r="G59" i="33"/>
  <c r="H58" i="33"/>
  <c r="E58" i="33"/>
  <c r="E57" i="33"/>
  <c r="Q18" i="33"/>
  <c r="G55" i="33"/>
  <c r="F55" i="33"/>
  <c r="E55" i="33"/>
  <c r="D55" i="33"/>
  <c r="Q17" i="33"/>
  <c r="H54" i="33"/>
  <c r="G54" i="33"/>
  <c r="D54" i="33"/>
  <c r="C17" i="33"/>
  <c r="C36" i="33" s="1"/>
  <c r="Q16" i="33"/>
  <c r="G53" i="33"/>
  <c r="E53" i="33"/>
  <c r="E46" i="37" s="1"/>
  <c r="C16" i="33"/>
  <c r="C53" i="33" s="1"/>
  <c r="G52" i="33"/>
  <c r="F52" i="33"/>
  <c r="F45" i="37" s="1"/>
  <c r="P22" i="33"/>
  <c r="N21" i="33"/>
  <c r="G50" i="33"/>
  <c r="D50" i="33"/>
  <c r="D43" i="37" s="1"/>
  <c r="G49" i="33"/>
  <c r="E49" i="33"/>
  <c r="E42" i="37" s="1"/>
  <c r="P8" i="33"/>
  <c r="O8" i="33"/>
  <c r="N8" i="33"/>
  <c r="M8" i="33"/>
  <c r="N21" i="32"/>
  <c r="O21" i="32"/>
  <c r="P20" i="32"/>
  <c r="Q18" i="32"/>
  <c r="Q17" i="32"/>
  <c r="Q16" i="32"/>
  <c r="M12" i="32"/>
  <c r="M21" i="32" s="1"/>
  <c r="N12" i="32"/>
  <c r="O12" i="32"/>
  <c r="P12" i="32"/>
  <c r="P21" i="32" s="1"/>
  <c r="M13" i="32"/>
  <c r="M22" i="32" s="1"/>
  <c r="N13" i="32"/>
  <c r="N22" i="32" s="1"/>
  <c r="O13" i="32"/>
  <c r="O22" i="32" s="1"/>
  <c r="P13" i="32"/>
  <c r="P22" i="32" s="1"/>
  <c r="N11" i="32"/>
  <c r="N20" i="32" s="1"/>
  <c r="O11" i="32"/>
  <c r="O20" i="32" s="1"/>
  <c r="P11" i="32"/>
  <c r="M11" i="32"/>
  <c r="M20" i="32" s="1"/>
  <c r="N8" i="32"/>
  <c r="O8" i="32"/>
  <c r="P8" i="32"/>
  <c r="M8" i="32"/>
  <c r="E61" i="32"/>
  <c r="F61" i="32"/>
  <c r="G61" i="32"/>
  <c r="E62" i="32"/>
  <c r="F62" i="32"/>
  <c r="G62" i="32"/>
  <c r="D63" i="32"/>
  <c r="E63" i="32"/>
  <c r="F63" i="32"/>
  <c r="G63" i="32"/>
  <c r="H63" i="32"/>
  <c r="E60" i="32"/>
  <c r="F60" i="32"/>
  <c r="G60" i="32"/>
  <c r="C62" i="32"/>
  <c r="C61" i="32"/>
  <c r="E58" i="32"/>
  <c r="F58" i="32"/>
  <c r="G58" i="32"/>
  <c r="E59" i="32"/>
  <c r="F59" i="32"/>
  <c r="G59" i="32"/>
  <c r="E57" i="32"/>
  <c r="F57" i="32"/>
  <c r="G57" i="32"/>
  <c r="E53" i="32"/>
  <c r="F53" i="32"/>
  <c r="G53" i="32"/>
  <c r="E54" i="32"/>
  <c r="F54" i="32"/>
  <c r="G54" i="32"/>
  <c r="D55" i="32"/>
  <c r="E55" i="32"/>
  <c r="F55" i="32"/>
  <c r="G55" i="32"/>
  <c r="H55" i="32"/>
  <c r="E52" i="32"/>
  <c r="F52" i="32"/>
  <c r="G52" i="32"/>
  <c r="C54" i="32"/>
  <c r="C53" i="32"/>
  <c r="G50" i="32"/>
  <c r="F51" i="32"/>
  <c r="G51" i="32"/>
  <c r="F49" i="32"/>
  <c r="G49" i="32"/>
  <c r="H46" i="32"/>
  <c r="H45" i="32"/>
  <c r="H44" i="32"/>
  <c r="H43" i="32"/>
  <c r="H41" i="32"/>
  <c r="H40" i="32"/>
  <c r="H39" i="32"/>
  <c r="H35" i="32"/>
  <c r="H36" i="32"/>
  <c r="H37" i="32"/>
  <c r="H32" i="32"/>
  <c r="H30" i="32"/>
  <c r="H34" i="32"/>
  <c r="H31" i="32"/>
  <c r="D21" i="32"/>
  <c r="D58" i="32" s="1"/>
  <c r="E21" i="32"/>
  <c r="F21" i="32"/>
  <c r="G21" i="32"/>
  <c r="D22" i="32"/>
  <c r="D59" i="32" s="1"/>
  <c r="E22" i="32"/>
  <c r="F22" i="32"/>
  <c r="G22" i="32"/>
  <c r="D24" i="32"/>
  <c r="D60" i="32" s="1"/>
  <c r="E24" i="32"/>
  <c r="F24" i="32"/>
  <c r="G24" i="32"/>
  <c r="D25" i="32"/>
  <c r="D61" i="32" s="1"/>
  <c r="E25" i="32"/>
  <c r="F25" i="32"/>
  <c r="G25" i="32"/>
  <c r="D26" i="32"/>
  <c r="D62" i="32" s="1"/>
  <c r="E26" i="32"/>
  <c r="F26" i="32"/>
  <c r="G26" i="32"/>
  <c r="D27" i="32"/>
  <c r="E27" i="32"/>
  <c r="F27" i="32"/>
  <c r="G27" i="32"/>
  <c r="H27" i="32"/>
  <c r="E20" i="32"/>
  <c r="F20" i="32"/>
  <c r="G20" i="32"/>
  <c r="D20" i="32"/>
  <c r="D57" i="32" s="1"/>
  <c r="C26" i="32"/>
  <c r="C45" i="32" s="1"/>
  <c r="C25" i="32"/>
  <c r="C44" i="32" s="1"/>
  <c r="C17" i="32"/>
  <c r="C36" i="32" s="1"/>
  <c r="C16" i="32"/>
  <c r="C35" i="32" s="1"/>
  <c r="D12" i="32"/>
  <c r="D50" i="32" s="1"/>
  <c r="D35" i="37" s="1"/>
  <c r="E12" i="32"/>
  <c r="E50" i="32" s="1"/>
  <c r="F12" i="32"/>
  <c r="F50" i="32" s="1"/>
  <c r="G12" i="32"/>
  <c r="D13" i="32"/>
  <c r="D51" i="32" s="1"/>
  <c r="D36" i="37" s="1"/>
  <c r="E13" i="32"/>
  <c r="E51" i="32" s="1"/>
  <c r="F13" i="32"/>
  <c r="G13" i="32"/>
  <c r="D15" i="32"/>
  <c r="D52" i="32" s="1"/>
  <c r="D37" i="37" s="1"/>
  <c r="E15" i="32"/>
  <c r="F15" i="32"/>
  <c r="G15" i="32"/>
  <c r="D16" i="32"/>
  <c r="D53" i="32" s="1"/>
  <c r="D38" i="37" s="1"/>
  <c r="E16" i="32"/>
  <c r="F16" i="32"/>
  <c r="G16" i="32"/>
  <c r="H16" i="32"/>
  <c r="H53" i="32" s="1"/>
  <c r="H38" i="37" s="1"/>
  <c r="D17" i="32"/>
  <c r="D54" i="32" s="1"/>
  <c r="D39" i="37" s="1"/>
  <c r="E17" i="32"/>
  <c r="F17" i="32"/>
  <c r="G17" i="32"/>
  <c r="D18" i="32"/>
  <c r="E18" i="32"/>
  <c r="F18" i="32"/>
  <c r="G18" i="32"/>
  <c r="H18" i="32"/>
  <c r="E11" i="32"/>
  <c r="E49" i="32" s="1"/>
  <c r="F11" i="32"/>
  <c r="G11" i="32"/>
  <c r="H11" i="32"/>
  <c r="H49" i="32" s="1"/>
  <c r="H34" i="37" s="1"/>
  <c r="D11" i="32"/>
  <c r="D49" i="32" s="1"/>
  <c r="D34" i="37" s="1"/>
  <c r="M19" i="24"/>
  <c r="N19" i="24"/>
  <c r="P19" i="24"/>
  <c r="Q15" i="24"/>
  <c r="Q16" i="24"/>
  <c r="Q14" i="24"/>
  <c r="M11" i="24"/>
  <c r="N11" i="24"/>
  <c r="O11" i="24"/>
  <c r="O19" i="24" s="1"/>
  <c r="P11" i="24"/>
  <c r="Q11" i="24"/>
  <c r="M12" i="24"/>
  <c r="M20" i="24" s="1"/>
  <c r="N12" i="24"/>
  <c r="N20" i="24" s="1"/>
  <c r="O12" i="24"/>
  <c r="O20" i="24" s="1"/>
  <c r="P12" i="24"/>
  <c r="P20" i="24" s="1"/>
  <c r="Q12" i="24"/>
  <c r="N10" i="24"/>
  <c r="N18" i="24" s="1"/>
  <c r="O10" i="24"/>
  <c r="O18" i="24" s="1"/>
  <c r="P10" i="24"/>
  <c r="P18" i="24" s="1"/>
  <c r="M10" i="24"/>
  <c r="M18" i="24" s="1"/>
  <c r="E33" i="24"/>
  <c r="E31" i="37" s="1"/>
  <c r="G33" i="24"/>
  <c r="E31" i="24"/>
  <c r="E29" i="37" s="1"/>
  <c r="H25" i="24"/>
  <c r="H14" i="37" s="1"/>
  <c r="H24" i="24"/>
  <c r="H23" i="24"/>
  <c r="E30" i="24"/>
  <c r="E28" i="37" s="1"/>
  <c r="D10" i="24"/>
  <c r="C26" i="24"/>
  <c r="C25" i="24"/>
  <c r="C24" i="24"/>
  <c r="H19" i="24"/>
  <c r="D30" i="37"/>
  <c r="E15" i="24"/>
  <c r="E32" i="24" s="1"/>
  <c r="E30" i="37" s="1"/>
  <c r="F15" i="24"/>
  <c r="F32" i="24" s="1"/>
  <c r="G15" i="24"/>
  <c r="G32" i="24" s="1"/>
  <c r="D16" i="24"/>
  <c r="D33" i="24" s="1"/>
  <c r="D31" i="37" s="1"/>
  <c r="E16" i="24"/>
  <c r="F16" i="24"/>
  <c r="F33" i="24" s="1"/>
  <c r="G16" i="24"/>
  <c r="D17" i="24"/>
  <c r="D34" i="24" s="1"/>
  <c r="D32" i="37" s="1"/>
  <c r="E17" i="24"/>
  <c r="E34" i="24" s="1"/>
  <c r="F17" i="24"/>
  <c r="F34" i="24" s="1"/>
  <c r="G17" i="24"/>
  <c r="G34" i="24" s="1"/>
  <c r="E10" i="24"/>
  <c r="E28" i="24" s="1"/>
  <c r="E26" i="37" s="1"/>
  <c r="F10" i="24"/>
  <c r="F28" i="24" s="1"/>
  <c r="F26" i="37" s="1"/>
  <c r="G10" i="24"/>
  <c r="G28" i="24" s="1"/>
  <c r="C16" i="24"/>
  <c r="C33" i="24" s="1"/>
  <c r="C17" i="24"/>
  <c r="C34" i="24" s="1"/>
  <c r="C15" i="24"/>
  <c r="C32" i="24" s="1"/>
  <c r="G14" i="24"/>
  <c r="G31" i="24" s="1"/>
  <c r="F14" i="24"/>
  <c r="F31" i="24" s="1"/>
  <c r="F29" i="37" s="1"/>
  <c r="E14" i="24"/>
  <c r="D14" i="24"/>
  <c r="D31" i="24" s="1"/>
  <c r="D29" i="37" s="1"/>
  <c r="C30" i="13"/>
  <c r="C29" i="13"/>
  <c r="C28" i="13"/>
  <c r="C96" i="13"/>
  <c r="C95" i="13"/>
  <c r="C94" i="13"/>
  <c r="C87" i="13"/>
  <c r="C86" i="13"/>
  <c r="C85" i="13"/>
  <c r="C78" i="13"/>
  <c r="C77" i="13"/>
  <c r="C76" i="13"/>
  <c r="C68" i="13"/>
  <c r="C67" i="13"/>
  <c r="C66" i="13"/>
  <c r="C59" i="13"/>
  <c r="C58" i="13"/>
  <c r="C57" i="13"/>
  <c r="C49" i="13"/>
  <c r="C27" i="32" s="1"/>
  <c r="C48" i="13"/>
  <c r="C47" i="13"/>
  <c r="C40" i="13"/>
  <c r="C18" i="33" s="1"/>
  <c r="C39" i="13"/>
  <c r="C38" i="13"/>
  <c r="D94" i="13"/>
  <c r="E94" i="13"/>
  <c r="F94" i="13"/>
  <c r="G94" i="13"/>
  <c r="D95" i="13"/>
  <c r="E95" i="13"/>
  <c r="F95" i="13"/>
  <c r="G95" i="13"/>
  <c r="D96" i="13"/>
  <c r="E96" i="13"/>
  <c r="F96" i="13"/>
  <c r="G96" i="13"/>
  <c r="E93" i="13"/>
  <c r="F93" i="13"/>
  <c r="G93" i="13"/>
  <c r="D92" i="13"/>
  <c r="E92" i="13"/>
  <c r="F92" i="13"/>
  <c r="G92" i="13"/>
  <c r="E91" i="13"/>
  <c r="F91" i="13"/>
  <c r="G91" i="13"/>
  <c r="D91" i="13"/>
  <c r="E90" i="13"/>
  <c r="F90" i="13"/>
  <c r="G90" i="13"/>
  <c r="Q35" i="13"/>
  <c r="Q34" i="13"/>
  <c r="Q33" i="13"/>
  <c r="Q11" i="34" s="1"/>
  <c r="Q30" i="13"/>
  <c r="Q29" i="13"/>
  <c r="Q12" i="33" s="1"/>
  <c r="Q28" i="13"/>
  <c r="Q11" i="33" s="1"/>
  <c r="Q25" i="13"/>
  <c r="Q13" i="32" s="1"/>
  <c r="Q22" i="32" s="1"/>
  <c r="Q24" i="13"/>
  <c r="Q12" i="32" s="1"/>
  <c r="Q23" i="13"/>
  <c r="Q11" i="32" s="1"/>
  <c r="Q20" i="13"/>
  <c r="Q19" i="13"/>
  <c r="Q18" i="13"/>
  <c r="Q10" i="24" s="1"/>
  <c r="Q16" i="13"/>
  <c r="H87" i="13"/>
  <c r="H27" i="34" s="1"/>
  <c r="H63" i="34" s="1"/>
  <c r="H86" i="13"/>
  <c r="H85" i="13"/>
  <c r="H84" i="13"/>
  <c r="H24" i="34" s="1"/>
  <c r="H60" i="34" s="1"/>
  <c r="H82" i="13"/>
  <c r="H22" i="34" s="1"/>
  <c r="H59" i="34" s="1"/>
  <c r="H81" i="13"/>
  <c r="H21" i="34" s="1"/>
  <c r="H58" i="34" s="1"/>
  <c r="H80" i="13"/>
  <c r="H20" i="34" s="1"/>
  <c r="H57" i="34" s="1"/>
  <c r="H78" i="13"/>
  <c r="H18" i="34" s="1"/>
  <c r="H55" i="34" s="1"/>
  <c r="H77" i="13"/>
  <c r="H76" i="13"/>
  <c r="H16" i="34" s="1"/>
  <c r="H53" i="34" s="1"/>
  <c r="H54" i="37" s="1"/>
  <c r="H75" i="13"/>
  <c r="H15" i="34" s="1"/>
  <c r="H73" i="13"/>
  <c r="H72" i="13"/>
  <c r="H12" i="34" s="1"/>
  <c r="H50" i="34" s="1"/>
  <c r="H51" i="37" s="1"/>
  <c r="H71" i="13"/>
  <c r="H11" i="34" s="1"/>
  <c r="H68" i="13"/>
  <c r="H67" i="13"/>
  <c r="H66" i="13"/>
  <c r="H65" i="13"/>
  <c r="H63" i="13"/>
  <c r="H62" i="13"/>
  <c r="H61" i="13"/>
  <c r="H20" i="33" s="1"/>
  <c r="H59" i="13"/>
  <c r="H58" i="13"/>
  <c r="H57" i="13"/>
  <c r="H16" i="33" s="1"/>
  <c r="H53" i="33" s="1"/>
  <c r="H46" i="37" s="1"/>
  <c r="H56" i="13"/>
  <c r="H15" i="33" s="1"/>
  <c r="H54" i="13"/>
  <c r="H13" i="33" s="1"/>
  <c r="H51" i="33" s="1"/>
  <c r="H44" i="37" s="1"/>
  <c r="H53" i="13"/>
  <c r="H52" i="13"/>
  <c r="H11" i="33" s="1"/>
  <c r="H49" i="13"/>
  <c r="H48" i="13"/>
  <c r="H26" i="32" s="1"/>
  <c r="H62" i="32" s="1"/>
  <c r="H47" i="13"/>
  <c r="H25" i="32" s="1"/>
  <c r="H61" i="32" s="1"/>
  <c r="H46" i="13"/>
  <c r="H24" i="32" s="1"/>
  <c r="H44" i="13"/>
  <c r="H22" i="32" s="1"/>
  <c r="H59" i="32" s="1"/>
  <c r="H43" i="13"/>
  <c r="H21" i="32" s="1"/>
  <c r="H58" i="32" s="1"/>
  <c r="H42" i="13"/>
  <c r="H20" i="32" s="1"/>
  <c r="H57" i="32" s="1"/>
  <c r="H40" i="13"/>
  <c r="H39" i="13"/>
  <c r="H17" i="32" s="1"/>
  <c r="H54" i="32" s="1"/>
  <c r="H39" i="37" s="1"/>
  <c r="H38" i="13"/>
  <c r="H37" i="13"/>
  <c r="H15" i="32" s="1"/>
  <c r="H35" i="13"/>
  <c r="H13" i="32" s="1"/>
  <c r="H51" i="32" s="1"/>
  <c r="H36" i="37" s="1"/>
  <c r="H34" i="13"/>
  <c r="H12" i="32" s="1"/>
  <c r="H33" i="13"/>
  <c r="H30" i="13"/>
  <c r="H17" i="24" s="1"/>
  <c r="H34" i="24" s="1"/>
  <c r="H32" i="37" s="1"/>
  <c r="H29" i="13"/>
  <c r="H16" i="24" s="1"/>
  <c r="H28" i="13"/>
  <c r="H15" i="24" s="1"/>
  <c r="H27" i="13"/>
  <c r="H14" i="24" s="1"/>
  <c r="H25" i="13"/>
  <c r="H12" i="24" s="1"/>
  <c r="H24" i="13"/>
  <c r="H23" i="13"/>
  <c r="H10" i="24" s="1"/>
  <c r="H18" i="13"/>
  <c r="H19" i="13"/>
  <c r="H13" i="37" s="1"/>
  <c r="H20" i="13"/>
  <c r="H20" i="24"/>
  <c r="D11" i="24"/>
  <c r="D29" i="24" s="1"/>
  <c r="D27" i="37" s="1"/>
  <c r="F12" i="24"/>
  <c r="F30" i="24" s="1"/>
  <c r="E11" i="24"/>
  <c r="E29" i="24" s="1"/>
  <c r="E27" i="37" s="1"/>
  <c r="F11" i="24"/>
  <c r="F29" i="24" s="1"/>
  <c r="G11" i="24"/>
  <c r="G29" i="24" s="1"/>
  <c r="D12" i="24"/>
  <c r="D30" i="24" s="1"/>
  <c r="D28" i="37" s="1"/>
  <c r="E12" i="24"/>
  <c r="G12" i="24"/>
  <c r="G30" i="24" s="1"/>
  <c r="H26" i="24"/>
  <c r="H21" i="24"/>
  <c r="N8" i="24"/>
  <c r="O8" i="24"/>
  <c r="P8" i="24"/>
  <c r="M8" i="24"/>
  <c r="E8" i="24"/>
  <c r="F8" i="24"/>
  <c r="G8" i="24"/>
  <c r="D8" i="24"/>
  <c r="Q14" i="13"/>
  <c r="Q15" i="13"/>
  <c r="H11" i="24"/>
  <c r="H14" i="13"/>
  <c r="H9" i="37" s="1"/>
  <c r="H21" i="13"/>
  <c r="H16" i="13"/>
  <c r="H15" i="13"/>
  <c r="H50" i="33" l="1"/>
  <c r="H43" i="37" s="1"/>
  <c r="Q20" i="24"/>
  <c r="Q19" i="24"/>
  <c r="Q21" i="32"/>
  <c r="H30" i="24"/>
  <c r="H28" i="37" s="1"/>
  <c r="H12" i="37"/>
  <c r="H29" i="24"/>
  <c r="H27" i="37" s="1"/>
  <c r="H24" i="37"/>
  <c r="H15" i="37"/>
  <c r="H19" i="37"/>
  <c r="H10" i="37"/>
  <c r="H20" i="37"/>
  <c r="H11" i="37"/>
  <c r="H33" i="24"/>
  <c r="H31" i="37" s="1"/>
  <c r="H23" i="37"/>
  <c r="Q20" i="32"/>
  <c r="Q18" i="24"/>
  <c r="H31" i="24"/>
  <c r="H29" i="37" s="1"/>
  <c r="H52" i="34"/>
  <c r="H53" i="37" s="1"/>
  <c r="H49" i="34"/>
  <c r="H50" i="37" s="1"/>
  <c r="H52" i="33"/>
  <c r="H45" i="37" s="1"/>
  <c r="H50" i="32"/>
  <c r="H35" i="37" s="1"/>
  <c r="D28" i="24"/>
  <c r="D26" i="37" s="1"/>
  <c r="H22" i="37"/>
  <c r="H32" i="24"/>
  <c r="H30" i="37" s="1"/>
  <c r="H60" i="32"/>
  <c r="H21" i="37"/>
  <c r="H52" i="32"/>
  <c r="H37" i="37" s="1"/>
  <c r="C18" i="34"/>
  <c r="C55" i="34" s="1"/>
  <c r="C27" i="34"/>
  <c r="C63" i="34" s="1"/>
  <c r="C55" i="33"/>
  <c r="C37" i="33"/>
  <c r="C46" i="32"/>
  <c r="C63" i="32"/>
  <c r="C27" i="33"/>
  <c r="C63" i="33" s="1"/>
  <c r="C37" i="34"/>
  <c r="C18" i="32"/>
  <c r="H28" i="24"/>
  <c r="H26" i="37" s="1"/>
  <c r="H18" i="37"/>
  <c r="H57" i="33"/>
  <c r="H49" i="33"/>
  <c r="H42" i="37" s="1"/>
  <c r="O20" i="34"/>
  <c r="M21" i="34"/>
  <c r="C46" i="34"/>
  <c r="P20" i="34"/>
  <c r="N21" i="34"/>
  <c r="Q20" i="34"/>
  <c r="O21" i="34"/>
  <c r="M22" i="34"/>
  <c r="C35" i="34"/>
  <c r="Q21" i="34"/>
  <c r="O22" i="34"/>
  <c r="C44" i="34"/>
  <c r="O20" i="33"/>
  <c r="Q22" i="33"/>
  <c r="Q20" i="33"/>
  <c r="O21" i="33"/>
  <c r="M22" i="33"/>
  <c r="C35" i="33"/>
  <c r="M21" i="33"/>
  <c r="P21" i="33"/>
  <c r="N22" i="33"/>
  <c r="C54" i="33"/>
  <c r="Q21" i="33"/>
  <c r="O22" i="33"/>
  <c r="C44" i="33"/>
  <c r="C46" i="33" l="1"/>
  <c r="C37" i="32"/>
  <c r="C55" i="32"/>
</calcChain>
</file>

<file path=xl/sharedStrings.xml><?xml version="1.0" encoding="utf-8"?>
<sst xmlns="http://schemas.openxmlformats.org/spreadsheetml/2006/main" count="414" uniqueCount="115">
  <si>
    <t>Grant Holder Name</t>
  </si>
  <si>
    <t>Grant Reference</t>
  </si>
  <si>
    <t>Beneficiary targeting and reach</t>
  </si>
  <si>
    <t>Direct Beneficiary Group 1:</t>
  </si>
  <si>
    <t>Direct Beneficiary Group 2:</t>
  </si>
  <si>
    <t>Direct Beneficiary Group 3:</t>
  </si>
  <si>
    <t>Direct Beneficiary Group 4:</t>
  </si>
  <si>
    <t>Total</t>
  </si>
  <si>
    <t>Male</t>
  </si>
  <si>
    <t>People with disabilities</t>
  </si>
  <si>
    <t>Orphans and Vulnerable Children (OVC)</t>
  </si>
  <si>
    <t>LGBTQI+</t>
  </si>
  <si>
    <t>Commercial Sex Workers (CSW)</t>
  </si>
  <si>
    <t>People Living with HIV/AIDS</t>
  </si>
  <si>
    <t>Survivors of Violence</t>
  </si>
  <si>
    <t>Indigenous Peoples</t>
  </si>
  <si>
    <t>People Living in Extreme Poverty</t>
  </si>
  <si>
    <t>Refugees, Internally Displaced Peoples or Asylum Seekers</t>
  </si>
  <si>
    <t>To be completed at the start of the project (and updated throughout the project, with PRM approval, if changes to targets are required)</t>
  </si>
  <si>
    <t>Total direct beneficiaries</t>
  </si>
  <si>
    <t>Characteristics</t>
  </si>
  <si>
    <t>Total indirect beneficiaries</t>
  </si>
  <si>
    <t>UK Aid Match</t>
  </si>
  <si>
    <t>Overall project target</t>
  </si>
  <si>
    <t xml:space="preserve">Female </t>
  </si>
  <si>
    <t>Y1 planned targets</t>
  </si>
  <si>
    <t>Y2 planned targets</t>
  </si>
  <si>
    <t>Y3 planned targets</t>
  </si>
  <si>
    <r>
      <rPr>
        <b/>
        <sz val="12"/>
        <color theme="0"/>
        <rFont val="Calibri"/>
        <family val="2"/>
        <scheme val="minor"/>
      </rPr>
      <t>New</t>
    </r>
    <r>
      <rPr>
        <sz val="12"/>
        <color theme="0"/>
        <rFont val="Calibri"/>
        <family val="2"/>
        <scheme val="minor"/>
      </rPr>
      <t xml:space="preserve"> direct beneficiaries reached this year</t>
    </r>
  </si>
  <si>
    <r>
      <rPr>
        <b/>
        <sz val="12"/>
        <color theme="0"/>
        <rFont val="Calibri"/>
        <family val="2"/>
        <scheme val="minor"/>
      </rPr>
      <t xml:space="preserve">Existing </t>
    </r>
    <r>
      <rPr>
        <sz val="12"/>
        <color theme="0"/>
        <rFont val="Calibri"/>
        <family val="2"/>
        <scheme val="minor"/>
      </rPr>
      <t>direct beneficiaries reached again this year (i.e. those you reached in Y1 and who you have continued to work with in Y2)</t>
    </r>
  </si>
  <si>
    <t>Describe the different direct beneficiary groups you are working with. Be as specific as possible e.g. primary school teachers, female farmers, children under 5 years old</t>
  </si>
  <si>
    <t>Do the yearly targets of new beneficiaries add up to the total?</t>
  </si>
  <si>
    <t>Y4 planned targets</t>
  </si>
  <si>
    <t>Indirect Beneficiary Group 1:</t>
  </si>
  <si>
    <t>Indirect Beneficiary Group 2:</t>
  </si>
  <si>
    <t>Indirect Beneficiary Group 3:</t>
  </si>
  <si>
    <t>Indirect Beneficiary Group 4:</t>
  </si>
  <si>
    <t>Describe the different indirect beneficiary groups you are working with. Be as specific as possible e.g. household members benefitting from increased income of direct farmer beneficiaries, community members reached in community dialogues</t>
  </si>
  <si>
    <t>Fund</t>
  </si>
  <si>
    <t>Start Date</t>
  </si>
  <si>
    <t>End Date</t>
  </si>
  <si>
    <t xml:space="preserve">DIRECT </t>
  </si>
  <si>
    <t>BENEFICIARIES</t>
  </si>
  <si>
    <t xml:space="preserve">INDIRECT </t>
  </si>
  <si>
    <t>Year 1 beneficiary reach</t>
  </si>
  <si>
    <t>To be completed at the end of year 1, based on the targets set in the 'beneficiary reach and targeting' tab</t>
  </si>
  <si>
    <t>Y1 planned</t>
  </si>
  <si>
    <t>Y1 ACHIEVED</t>
  </si>
  <si>
    <t>Year 2 beneficiary reach</t>
  </si>
  <si>
    <t>To be completed at the end of year 2, based on the targets set in the 'beneficiary reach and targeting' tab</t>
  </si>
  <si>
    <t>Y2 ACHIEVED</t>
  </si>
  <si>
    <r>
      <rPr>
        <b/>
        <sz val="12"/>
        <color theme="0"/>
        <rFont val="Calibri"/>
        <family val="2"/>
        <scheme val="minor"/>
      </rPr>
      <t>New</t>
    </r>
    <r>
      <rPr>
        <sz val="12"/>
        <color theme="0"/>
        <rFont val="Calibri"/>
        <family val="2"/>
        <scheme val="minor"/>
      </rPr>
      <t xml:space="preserve"> direct beneficiaries expected to be reached in year 2</t>
    </r>
  </si>
  <si>
    <r>
      <rPr>
        <b/>
        <sz val="12"/>
        <color theme="0"/>
        <rFont val="Calibri"/>
        <family val="2"/>
        <scheme val="minor"/>
      </rPr>
      <t xml:space="preserve">Existing </t>
    </r>
    <r>
      <rPr>
        <sz val="12"/>
        <color theme="0"/>
        <rFont val="Calibri"/>
        <family val="2"/>
        <scheme val="minor"/>
      </rPr>
      <t>direct beneficiaries expected to be reached again in year 2 (i.e. those you planned to reached in Y1 and who you expect to continue to work with in Y2)</t>
    </r>
  </si>
  <si>
    <r>
      <rPr>
        <b/>
        <sz val="12"/>
        <color theme="0"/>
        <rFont val="Calibri"/>
        <family val="2"/>
        <scheme val="minor"/>
      </rPr>
      <t>New</t>
    </r>
    <r>
      <rPr>
        <sz val="12"/>
        <color theme="0"/>
        <rFont val="Calibri"/>
        <family val="2"/>
        <scheme val="minor"/>
      </rPr>
      <t xml:space="preserve"> direct beneficiaries expected to be reached in year 3</t>
    </r>
  </si>
  <si>
    <r>
      <rPr>
        <b/>
        <sz val="12"/>
        <color theme="0"/>
        <rFont val="Calibri"/>
        <family val="2"/>
        <scheme val="minor"/>
      </rPr>
      <t>New</t>
    </r>
    <r>
      <rPr>
        <sz val="12"/>
        <color theme="0"/>
        <rFont val="Calibri"/>
        <family val="2"/>
        <scheme val="minor"/>
      </rPr>
      <t xml:space="preserve"> direct beneficiaries expected to be reached in year 4</t>
    </r>
  </si>
  <si>
    <r>
      <rPr>
        <b/>
        <sz val="12"/>
        <color theme="0"/>
        <rFont val="Calibri"/>
        <family val="2"/>
        <scheme val="minor"/>
      </rPr>
      <t xml:space="preserve">Existing </t>
    </r>
    <r>
      <rPr>
        <sz val="12"/>
        <color theme="0"/>
        <rFont val="Calibri"/>
        <family val="2"/>
        <scheme val="minor"/>
      </rPr>
      <t>direct beneficiaries expected to be reached again in year 3 (i.e. those you planned to reach in Y1 and/or Y2 and who you expect to continue to work with in Y3)</t>
    </r>
  </si>
  <si>
    <r>
      <rPr>
        <b/>
        <sz val="12"/>
        <color theme="0"/>
        <rFont val="Calibri"/>
        <family val="2"/>
        <scheme val="minor"/>
      </rPr>
      <t xml:space="preserve">Existing </t>
    </r>
    <r>
      <rPr>
        <sz val="12"/>
        <color theme="0"/>
        <rFont val="Calibri"/>
        <family val="2"/>
        <scheme val="minor"/>
      </rPr>
      <t>direct beneficiaries expected to be reached again in year 4 (i.e. those you planned to reach in Y1, Y2 and/or Y3 and who you expect to continue to work with in Y4)</t>
    </r>
  </si>
  <si>
    <t>Proportion of planned direct beneficiary reach achieved</t>
  </si>
  <si>
    <r>
      <rPr>
        <b/>
        <sz val="12"/>
        <color theme="0"/>
        <rFont val="Calibri"/>
        <family val="2"/>
        <scheme val="minor"/>
      </rPr>
      <t>New</t>
    </r>
    <r>
      <rPr>
        <sz val="12"/>
        <color theme="0"/>
        <rFont val="Calibri"/>
        <family val="2"/>
        <scheme val="minor"/>
      </rPr>
      <t xml:space="preserve"> direct beneficiaries </t>
    </r>
  </si>
  <si>
    <r>
      <rPr>
        <b/>
        <sz val="12"/>
        <color theme="0"/>
        <rFont val="Calibri"/>
        <family val="2"/>
        <scheme val="minor"/>
      </rPr>
      <t xml:space="preserve">Existing </t>
    </r>
    <r>
      <rPr>
        <sz val="12"/>
        <color theme="0"/>
        <rFont val="Calibri"/>
        <family val="2"/>
        <scheme val="minor"/>
      </rPr>
      <t xml:space="preserve">direct beneficiaries reached </t>
    </r>
  </si>
  <si>
    <t>Proportion of planned indirect beneficiary reach achieved</t>
  </si>
  <si>
    <t>If your project does not have a year 4 please do NOT delete these rows - either leave them or 'hide' them. Deleting them will disrupt other formulas in this spreadsheet</t>
  </si>
  <si>
    <t>Year 3 beneficiary reach</t>
  </si>
  <si>
    <t>Y3 ACHIEVED</t>
  </si>
  <si>
    <t>To be completed at the end of year 3, based on the targets set in the 'beneficiary reach and targeting' tab</t>
  </si>
  <si>
    <t>To be completed at the end of year 4, based on the targets set in the 'beneficiary reach and targeting' tab</t>
  </si>
  <si>
    <t>Year 4 beneficiary reach</t>
  </si>
  <si>
    <t>Y4 ACHIEVED</t>
  </si>
  <si>
    <t>Other: please specify</t>
  </si>
  <si>
    <t>Female</t>
  </si>
  <si>
    <t>Y1 achieved</t>
  </si>
  <si>
    <r>
      <rPr>
        <b/>
        <sz val="12"/>
        <color theme="0"/>
        <rFont val="Calibri"/>
        <family val="2"/>
        <scheme val="minor"/>
      </rPr>
      <t xml:space="preserve">Expected </t>
    </r>
    <r>
      <rPr>
        <b/>
        <i/>
        <sz val="12"/>
        <color theme="0"/>
        <rFont val="Calibri"/>
        <family val="2"/>
        <scheme val="minor"/>
      </rPr>
      <t>new</t>
    </r>
    <r>
      <rPr>
        <sz val="12"/>
        <color theme="0"/>
        <rFont val="Calibri"/>
        <family val="2"/>
        <scheme val="minor"/>
      </rPr>
      <t xml:space="preserve"> direct beneficiaries to be reached this year</t>
    </r>
  </si>
  <si>
    <r>
      <rPr>
        <b/>
        <sz val="12"/>
        <color theme="0"/>
        <rFont val="Calibri"/>
        <family val="2"/>
        <scheme val="minor"/>
      </rPr>
      <t xml:space="preserve">Expected </t>
    </r>
    <r>
      <rPr>
        <b/>
        <i/>
        <sz val="12"/>
        <color theme="0"/>
        <rFont val="Calibri"/>
        <family val="2"/>
        <scheme val="minor"/>
      </rPr>
      <t>existing</t>
    </r>
    <r>
      <rPr>
        <b/>
        <sz val="12"/>
        <color theme="0"/>
        <rFont val="Calibri"/>
        <family val="2"/>
        <scheme val="minor"/>
      </rPr>
      <t xml:space="preserve"> </t>
    </r>
    <r>
      <rPr>
        <sz val="12"/>
        <color theme="0"/>
        <rFont val="Calibri"/>
        <family val="2"/>
        <scheme val="minor"/>
      </rPr>
      <t>direct beneficiaries to be reached again this year (i.e. those you reached in Y1 and who you expected to continue to work with in Y2)</t>
    </r>
  </si>
  <si>
    <r>
      <rPr>
        <b/>
        <sz val="12"/>
        <color theme="0"/>
        <rFont val="Calibri"/>
        <family val="2"/>
        <scheme val="minor"/>
      </rPr>
      <t xml:space="preserve">Expected </t>
    </r>
    <r>
      <rPr>
        <sz val="12"/>
        <color theme="0"/>
        <rFont val="Calibri"/>
        <family val="2"/>
        <scheme val="minor"/>
      </rPr>
      <t>indirect beneficiaries to be reached this year</t>
    </r>
  </si>
  <si>
    <r>
      <rPr>
        <b/>
        <sz val="12"/>
        <color theme="0"/>
        <rFont val="Calibri"/>
        <family val="2"/>
        <scheme val="minor"/>
      </rPr>
      <t xml:space="preserve">Actual </t>
    </r>
    <r>
      <rPr>
        <sz val="12"/>
        <color theme="0"/>
        <rFont val="Calibri"/>
        <family val="2"/>
        <scheme val="minor"/>
      </rPr>
      <t>indirect beneficiaries reached this year</t>
    </r>
  </si>
  <si>
    <r>
      <rPr>
        <b/>
        <sz val="12"/>
        <color theme="0"/>
        <rFont val="Calibri"/>
        <family val="2"/>
        <scheme val="minor"/>
      </rPr>
      <t xml:space="preserve">Expected </t>
    </r>
    <r>
      <rPr>
        <b/>
        <i/>
        <sz val="12"/>
        <color theme="0"/>
        <rFont val="Calibri"/>
        <family val="2"/>
        <scheme val="minor"/>
      </rPr>
      <t>existing</t>
    </r>
    <r>
      <rPr>
        <b/>
        <sz val="12"/>
        <color theme="0"/>
        <rFont val="Calibri"/>
        <family val="2"/>
        <scheme val="minor"/>
      </rPr>
      <t xml:space="preserve"> </t>
    </r>
    <r>
      <rPr>
        <sz val="12"/>
        <color theme="0"/>
        <rFont val="Calibri"/>
        <family val="2"/>
        <scheme val="minor"/>
      </rPr>
      <t>direct beneficiaries to be reached again this year (i.e. those you reached in Y1 and/or Y2 and who you expected to continue to work with in Y3)</t>
    </r>
  </si>
  <si>
    <r>
      <rPr>
        <b/>
        <sz val="12"/>
        <color theme="0"/>
        <rFont val="Calibri"/>
        <family val="2"/>
        <scheme val="minor"/>
      </rPr>
      <t xml:space="preserve">Existing </t>
    </r>
    <r>
      <rPr>
        <sz val="12"/>
        <color theme="0"/>
        <rFont val="Calibri"/>
        <family val="2"/>
        <scheme val="minor"/>
      </rPr>
      <t>direct beneficiaries reached again this year (i.e. those you reached in Y1 and/or Y2 and who you have continued to work with in Y3)</t>
    </r>
  </si>
  <si>
    <r>
      <rPr>
        <b/>
        <sz val="12"/>
        <color theme="0"/>
        <rFont val="Calibri"/>
        <family val="2"/>
        <scheme val="minor"/>
      </rPr>
      <t xml:space="preserve">Expected </t>
    </r>
    <r>
      <rPr>
        <b/>
        <i/>
        <sz val="12"/>
        <color theme="0"/>
        <rFont val="Calibri"/>
        <family val="2"/>
        <scheme val="minor"/>
      </rPr>
      <t>existing</t>
    </r>
    <r>
      <rPr>
        <b/>
        <sz val="12"/>
        <color theme="0"/>
        <rFont val="Calibri"/>
        <family val="2"/>
        <scheme val="minor"/>
      </rPr>
      <t xml:space="preserve"> </t>
    </r>
    <r>
      <rPr>
        <sz val="12"/>
        <color theme="0"/>
        <rFont val="Calibri"/>
        <family val="2"/>
        <scheme val="minor"/>
      </rPr>
      <t>direct beneficiaries to be reached again this year (i.e. those you reached in Y1, Y2 and/or Y3 and who you expected to continue to work with in Y4)</t>
    </r>
  </si>
  <si>
    <r>
      <rPr>
        <b/>
        <sz val="12"/>
        <color theme="0"/>
        <rFont val="Calibri"/>
        <family val="2"/>
        <scheme val="minor"/>
      </rPr>
      <t xml:space="preserve">Existing </t>
    </r>
    <r>
      <rPr>
        <sz val="12"/>
        <color theme="0"/>
        <rFont val="Calibri"/>
        <family val="2"/>
        <scheme val="minor"/>
      </rPr>
      <t>direct beneficiaries reached again this year (i.e. those you reached in Y1, Y2 and/or Y3 and who you have continued to work with in Y4)</t>
    </r>
  </si>
  <si>
    <t xml:space="preserve">The grey cells are auto-populated </t>
  </si>
  <si>
    <t>Guidance for Grant Holders</t>
  </si>
  <si>
    <r>
      <t xml:space="preserve">This form is designed to capture the whole population that you are planning to </t>
    </r>
    <r>
      <rPr>
        <b/>
        <sz val="11"/>
        <color theme="1"/>
        <rFont val="Calibri"/>
        <family val="2"/>
        <scheme val="minor"/>
      </rPr>
      <t>reach</t>
    </r>
    <r>
      <rPr>
        <sz val="11"/>
        <color theme="1"/>
        <rFont val="Calibri"/>
        <family val="2"/>
        <scheme val="minor"/>
      </rPr>
      <t xml:space="preserve"> through your project activities, both directly and indirectly. 
It also captures the extent to which you are planning to target and reach the most vulnerable and marginalised groups.
The figures in this form are likely to differ from those in your logframe milestones and targets because this form is looking at the total numbers who have been reached by your project activities, whilst your logframe is looking at those direct beneficiaries who will actually demonstrate a change as a result of the project activities (as evidenced by your monitoring and evaluation).
For example, you may have 100 farmers participate in a training programme (reach), but only 70 of them will demonstrate an improvement in skills as a result of the training (logframe change)</t>
    </r>
  </si>
  <si>
    <r>
      <t xml:space="preserve">This form is to be completed at the start of a project, in collaboration with your Performance and Risk Manager, and then updated with actual results annually alongside your Annual Report
All cells highlighted in </t>
    </r>
    <r>
      <rPr>
        <b/>
        <sz val="11"/>
        <rFont val="Calibri"/>
        <family val="2"/>
        <scheme val="minor"/>
      </rPr>
      <t>GREY</t>
    </r>
    <r>
      <rPr>
        <sz val="11"/>
        <rFont val="Calibri"/>
        <family val="2"/>
        <scheme val="minor"/>
      </rPr>
      <t xml:space="preserve"> on all tabs are auto-populated. You only need to enter information into the </t>
    </r>
    <r>
      <rPr>
        <b/>
        <sz val="11"/>
        <rFont val="Calibri"/>
        <family val="2"/>
        <scheme val="minor"/>
      </rPr>
      <t>WHITE</t>
    </r>
    <r>
      <rPr>
        <sz val="11"/>
        <rFont val="Calibri"/>
        <family val="2"/>
        <scheme val="minor"/>
      </rPr>
      <t xml:space="preserve"> cells</t>
    </r>
  </si>
  <si>
    <r>
      <t xml:space="preserve">DIRECT BENEFICIARIES
</t>
    </r>
    <r>
      <rPr>
        <sz val="11"/>
        <color theme="1"/>
        <rFont val="Calibri"/>
        <family val="2"/>
        <scheme val="minor"/>
      </rPr>
      <t xml:space="preserve">Direct beneficiaries are those who are directly engaged with project activities, or may directly benefit from them. Direct beneficairies are those </t>
    </r>
    <r>
      <rPr>
        <b/>
        <sz val="11"/>
        <color theme="1"/>
        <rFont val="Calibri"/>
        <family val="2"/>
        <scheme val="minor"/>
      </rPr>
      <t xml:space="preserve">directly </t>
    </r>
    <r>
      <rPr>
        <sz val="11"/>
        <color theme="1"/>
        <rFont val="Calibri"/>
        <family val="2"/>
        <scheme val="minor"/>
      </rPr>
      <t xml:space="preserve">connected to the project outcomes and outputs and should be easy to count, describe and verify. </t>
    </r>
    <r>
      <rPr>
        <b/>
        <sz val="11"/>
        <color theme="1"/>
        <rFont val="Calibri"/>
        <family val="2"/>
        <scheme val="minor"/>
      </rPr>
      <t xml:space="preserve">
</t>
    </r>
    <r>
      <rPr>
        <sz val="11"/>
        <color theme="1"/>
        <rFont val="Calibri"/>
        <family val="2"/>
        <scheme val="minor"/>
      </rPr>
      <t>Examples may include: 
- individuals trained by the project (teachers, communtiy health workers, farmers)
- those receiving tangible resources or equipment from the project
- those using facilities or services that the project directly provides (such as those involved in project Village Savings and Loan Associations, or attending health outreach clinics run by the project)</t>
    </r>
  </si>
  <si>
    <r>
      <rPr>
        <b/>
        <sz val="11"/>
        <color theme="1"/>
        <rFont val="Calibri"/>
        <family val="2"/>
        <scheme val="minor"/>
      </rPr>
      <t xml:space="preserve">DISABILITY: </t>
    </r>
    <r>
      <rPr>
        <sz val="11"/>
        <color theme="1"/>
        <rFont val="Calibri"/>
        <family val="2"/>
        <scheme val="minor"/>
      </rPr>
      <t>The UN Convention on the Rights of Persons with Disabilities (UN CRPD) recognises that ‘disability is an evolving concept’ and that ‘persons with disabilities include those who have long-term physical, mental, intellectual or sensory impairments which in interaction with various barriers may hinder their full and effective participation in society on an equal basis with others’.</t>
    </r>
  </si>
  <si>
    <r>
      <t xml:space="preserve">Then disaggregate this total number for each direct beneficiary group by sex (male or female) (cells D15-G16). </t>
    </r>
    <r>
      <rPr>
        <b/>
        <sz val="11"/>
        <color theme="1"/>
        <rFont val="Calibri"/>
        <family val="2"/>
        <scheme val="minor"/>
      </rPr>
      <t>Sex-disaggregated data</t>
    </r>
    <r>
      <rPr>
        <sz val="11"/>
        <color theme="1"/>
        <rFont val="Calibri"/>
        <family val="2"/>
        <scheme val="minor"/>
      </rPr>
      <t xml:space="preserve"> should be provided for all beneficiary groups and the male and female figures should add up to the total beneficiaries. 
There may be exceptional circumstances where sex-disaggregation is not possible for all of the beneficiaries, and this should be discussed with your performance and risk manager.  </t>
    </r>
  </si>
  <si>
    <r>
      <t xml:space="preserve">You must also add the number of people with disabilities in each beneficiary group (cells D18-G18). Projects should be </t>
    </r>
    <r>
      <rPr>
        <b/>
        <sz val="11"/>
        <color theme="1"/>
        <rFont val="Calibri"/>
        <family val="2"/>
        <scheme val="minor"/>
      </rPr>
      <t xml:space="preserve">disaggregating data by disability </t>
    </r>
    <r>
      <rPr>
        <sz val="11"/>
        <color theme="1"/>
        <rFont val="Calibri"/>
        <family val="2"/>
        <scheme val="minor"/>
      </rPr>
      <t>for all beneficiary groups. However, it is recognised that there can be challenges and sensitivites in doing this (for example stigma and discrimination around disability in project communities) and that it may take some time to work towards collecting this data for all groups. You should be discussing such challenges and steps being taken towards gathering such data with your performance and risk manager.</t>
    </r>
  </si>
  <si>
    <r>
      <rPr>
        <b/>
        <sz val="11"/>
        <color theme="1"/>
        <rFont val="Calibri"/>
        <family val="2"/>
        <scheme val="minor"/>
      </rPr>
      <t xml:space="preserve">NEW BENEFICIAIRIES: </t>
    </r>
    <r>
      <rPr>
        <sz val="11"/>
        <color theme="1"/>
        <rFont val="Calibri"/>
        <family val="2"/>
        <scheme val="minor"/>
      </rPr>
      <t>these are beneficiaries who you are reaching for the first time. In year 1 this will be all beneficairies, but in subsequent years, this may be new cohorts of beneficiaries participating in the project.</t>
    </r>
  </si>
  <si>
    <r>
      <rPr>
        <b/>
        <sz val="11"/>
        <color theme="1"/>
        <rFont val="Calibri"/>
        <family val="2"/>
        <scheme val="minor"/>
      </rPr>
      <t>EXISTING BENEFICIARIES:</t>
    </r>
    <r>
      <rPr>
        <sz val="11"/>
        <color theme="1"/>
        <rFont val="Calibri"/>
        <family val="2"/>
        <scheme val="minor"/>
      </rPr>
      <t xml:space="preserve"> these are beneficiaries who you have already reached in a previous year of implementation of the project, and who you are continuing to work with in a subsequent year (i.e. they are not new to the project)</t>
    </r>
  </si>
  <si>
    <t>At the bottom of the tables there is an automatic check (cells B90-H96) to see whether the new beneficiaries you have entered for each year add up to the overall project beneficiary figures you have entered in the top table. If any of these cells have a "NO" in them, you should go back to check that the overall figures and the individual annual figures are correct.</t>
  </si>
  <si>
    <t>For each year you should enter how many new beneficiaries you intend to reach that year, as well as how many existing beneficiaries of the project you will plan to continue to reach in that year.</t>
  </si>
  <si>
    <r>
      <t xml:space="preserve">INDIRECT BENEFICIARIES
</t>
    </r>
    <r>
      <rPr>
        <sz val="11"/>
        <color theme="1"/>
        <rFont val="Calibri"/>
        <family val="2"/>
        <scheme val="minor"/>
      </rPr>
      <t xml:space="preserve">Indirect beneficiaries, sometimes called secondary beneficairies, are those who are </t>
    </r>
    <r>
      <rPr>
        <b/>
        <sz val="11"/>
        <color theme="1"/>
        <rFont val="Calibri"/>
        <family val="2"/>
        <scheme val="minor"/>
      </rPr>
      <t xml:space="preserve">not directly connected </t>
    </r>
    <r>
      <rPr>
        <sz val="11"/>
        <color theme="1"/>
        <rFont val="Calibri"/>
        <family val="2"/>
        <scheme val="minor"/>
      </rPr>
      <t>to the project but may be affected by its benefits. These may be people who only participate in one-off or infrequent project activities, or who are closely linked to the direct beneficiaries of the project. 
Examples might include:</t>
    </r>
    <r>
      <rPr>
        <b/>
        <sz val="11"/>
        <color theme="1"/>
        <rFont val="Calibri"/>
        <family val="2"/>
        <scheme val="minor"/>
      </rPr>
      <t xml:space="preserve">
</t>
    </r>
    <r>
      <rPr>
        <sz val="11"/>
        <color theme="1"/>
        <rFont val="Calibri"/>
        <family val="2"/>
        <scheme val="minor"/>
      </rPr>
      <t>- Wider community members who attend community-wide events or see informational materials from the project (awareness days, drama performances, leaflets or radio programme listeners etc.)
- Family members of those who receive training and support through the project on, for example on livelihoods and income generation</t>
    </r>
  </si>
  <si>
    <r>
      <t xml:space="preserve">
INDIRECT beneficiaries
E. </t>
    </r>
    <r>
      <rPr>
        <sz val="11"/>
        <color theme="1"/>
        <rFont val="Calibri"/>
        <family val="2"/>
        <scheme val="minor"/>
      </rPr>
      <t>As with the direct beneficiaries, you should identify up to four indirect beneficiary groups that the project plans to reach, and provide the overall project targets and annual targets for each beneficiary group, as well as sex-disaggregation of these figures. These should be filled out in cells M13-P35</t>
    </r>
  </si>
  <si>
    <r>
      <t xml:space="preserve">D. </t>
    </r>
    <r>
      <rPr>
        <sz val="11"/>
        <rFont val="Calibri"/>
        <family val="2"/>
        <scheme val="minor"/>
      </rPr>
      <t xml:space="preserve">Complete the same process of entering the planned total beneficiaries to be reached and relevant disaggregations for each direct beneficiary group for each year of the project in the relevant tables.
</t>
    </r>
  </si>
  <si>
    <r>
      <t>1. To complete the 'Beneficiary reach and targeting' tab at the start of the project:
A.</t>
    </r>
    <r>
      <rPr>
        <sz val="11"/>
        <rFont val="Calibri"/>
        <family val="2"/>
        <scheme val="minor"/>
      </rPr>
      <t xml:space="preserve"> Complete the details of your UK Aid Match grant (cells C6-C9)</t>
    </r>
  </si>
  <si>
    <r>
      <rPr>
        <b/>
        <sz val="11"/>
        <rFont val="Calibri"/>
        <family val="2"/>
        <scheme val="minor"/>
      </rPr>
      <t>C.</t>
    </r>
    <r>
      <rPr>
        <sz val="11"/>
        <rFont val="Calibri"/>
        <family val="2"/>
        <scheme val="minor"/>
      </rPr>
      <t xml:space="preserve"> Under each direct beneficiary group, in the 'Overall project target' box, provide the </t>
    </r>
    <r>
      <rPr>
        <b/>
        <sz val="11"/>
        <rFont val="Calibri"/>
        <family val="2"/>
        <scheme val="minor"/>
      </rPr>
      <t>total number of those beneficiaries</t>
    </r>
    <r>
      <rPr>
        <sz val="11"/>
        <rFont val="Calibri"/>
        <family val="2"/>
        <scheme val="minor"/>
      </rPr>
      <t xml:space="preserve"> that you plan to reach across the whole project (cells  D14-G14). The total overall beneficairies will be autocalculated in cell H14.</t>
    </r>
  </si>
  <si>
    <t>2. Completing the yearly tabs</t>
  </si>
  <si>
    <t>For direct beneficiary groups you should ensure that you include disaggregation of the actual reach data on all the characteristics that you have included in your planned targets (sex, disability and other project-relevant characteristics). You will also need to distinguish between the beneficiaries that are newly reached by the project in that year, and which are existing beneficiaries (i.e. those you have already worked with in a previous year) who you have continued to work with this year.</t>
  </si>
  <si>
    <t>At the bottom, a table will autocalculate what proportion of your planned target you have achieved that year (total and by each disaggregated characteristic).</t>
  </si>
  <si>
    <t>Underneath this, in the ACHIEVED tables you should fill in the white cells with the numbers you have actually reached in that year. This should be done for both direct beneficiaries (columns D-G) and indirect beneficiaries (columns M-P).</t>
  </si>
  <si>
    <t xml:space="preserve">As part of the Annual Report or Project Completion Report you must complete the relevant year's reach tab and submit it alongside the Annual Report.
On each year's tab (Y1 reach, Y2 reach etc.) the targets for that year are autopopulated from the data you have already entered in the 'Beneficiary reach and targeting'  tab. </t>
  </si>
  <si>
    <t>The 'Summary' tab is autopopulated and enables you to see the percentage achievement of actual reach against targets for each year in one place, as well as the percentage achievement of overall targets so far.</t>
  </si>
  <si>
    <r>
      <rPr>
        <b/>
        <sz val="11"/>
        <color theme="1"/>
        <rFont val="Calibri"/>
        <family val="2"/>
        <scheme val="minor"/>
      </rPr>
      <t>DIRECT BENEFICIAIRIES
B.</t>
    </r>
    <r>
      <rPr>
        <sz val="11"/>
        <color theme="1"/>
        <rFont val="Calibri"/>
        <family val="2"/>
        <scheme val="minor"/>
      </rPr>
      <t xml:space="preserve"> Fill in the main </t>
    </r>
    <r>
      <rPr>
        <b/>
        <sz val="11"/>
        <color theme="1"/>
        <rFont val="Calibri"/>
        <family val="2"/>
        <scheme val="minor"/>
      </rPr>
      <t>direct</t>
    </r>
    <r>
      <rPr>
        <sz val="11"/>
        <color theme="1"/>
        <rFont val="Calibri"/>
        <family val="2"/>
        <scheme val="minor"/>
      </rPr>
      <t xml:space="preserve"> beneficiary groups you will be working with in the project (cells D13-G13) - these should be described as clearly as possible, detailing any specific characteristics of the group so it gives a clear picture of who the project is reaching in its activities
                   Examples: Children in primary schools aged 6-10
                                       Primary school teachers 
                                       People visiting project health facilities
                                       Community health workers
                                       Female farmers in 3 project districts
There should be a clear understanding of who your primary direct target beneficiary groups are, as agreed between the grant holder and the performance and risk manager at the project set-up stage. 
Double counting of beneficiaries across different beneficiary groups should be avoided as much as possible (i.e. beneficiaries should only be included in one beneficiary group as the total beneficiary reach is calculated as the sum of the beneficiary groups). </t>
    </r>
  </si>
  <si>
    <r>
      <t xml:space="preserve">Any further cross-cutting characteristics of marginalisation or discrimination that affect your beneficiaries should be added in cells C19-21 (overwriting </t>
    </r>
    <r>
      <rPr>
        <i/>
        <sz val="11"/>
        <color theme="1"/>
        <rFont val="Calibri"/>
        <family val="2"/>
        <scheme val="minor"/>
      </rPr>
      <t>"Other: please specify"</t>
    </r>
    <r>
      <rPr>
        <sz val="11"/>
        <color theme="1"/>
        <rFont val="Calibri"/>
        <family val="2"/>
        <scheme val="minor"/>
      </rPr>
      <t>) and the relevant numbers of beneficiaries with these characteristices in each direct beneficiary group entered into the cells D19-G21.
These characteristics of marginalisation will depend on the particular project and beneficiary context but may include characteristics such as:
- geographical location (rural remoteness)
- extreme poverty (those living on less than $1.90 per person per day (World Bank 2015)
- refugee, internally displaced or asylum seeking status
- indigenous people
- people living with HIV and AIDS</t>
    </r>
  </si>
  <si>
    <t>Proportion of Year 1 targets achieved</t>
  </si>
  <si>
    <t>Proportion of year 2 targets (new beneficiaries) achieved</t>
  </si>
  <si>
    <t>Proportion of year 3 targets (new beneficiaries) achieved</t>
  </si>
  <si>
    <t>Proportion of year 4 targets (new beneficiaries) achieved</t>
  </si>
  <si>
    <t>Only white cells need to be completed</t>
  </si>
  <si>
    <t>This table is autopopulated - no data needs to be entered into these cells</t>
  </si>
  <si>
    <t>SUMMARY DATA - TOTALS AND PROPORTION OF TARGETS ACHIEVED</t>
  </si>
  <si>
    <t>Total beneficiaries reached to date</t>
  </si>
  <si>
    <t>Proportion of total targets achieved</t>
  </si>
  <si>
    <t>Total beneficiaries reached to date (year 1 beneficiaries plus new beneficiaries from each subsequent year)</t>
  </si>
  <si>
    <t>Proportion achieved to date against overall project targets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</si>
</sst>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rgb="FF000000"/>
      <name val="Arial"/>
      <family val="2"/>
    </font>
    <font>
      <b/>
      <sz val="11"/>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sz val="20"/>
      <color theme="0"/>
      <name val="Calibri Light"/>
      <family val="2"/>
      <scheme val="major"/>
    </font>
    <font>
      <b/>
      <sz val="11"/>
      <color theme="0"/>
      <name val="Calibri Light"/>
      <family val="2"/>
      <scheme val="major"/>
    </font>
    <font>
      <sz val="11"/>
      <color theme="1"/>
      <name val="Calibri Light"/>
      <family val="2"/>
      <scheme val="major"/>
    </font>
    <font>
      <b/>
      <sz val="11"/>
      <name val="Calibri"/>
      <family val="2"/>
      <scheme val="minor"/>
    </font>
    <font>
      <i/>
      <sz val="11"/>
      <name val="Calibri"/>
      <family val="2"/>
      <scheme val="minor"/>
    </font>
    <font>
      <i/>
      <sz val="11"/>
      <color theme="0"/>
      <name val="Calibri"/>
      <family val="2"/>
      <scheme val="minor"/>
    </font>
    <font>
      <sz val="9"/>
      <color theme="1"/>
      <name val="Calibri"/>
      <family val="2"/>
      <scheme val="minor"/>
    </font>
    <font>
      <sz val="9"/>
      <color rgb="FF000000"/>
      <name val="Calibri"/>
      <family val="2"/>
      <scheme val="minor"/>
    </font>
    <font>
      <b/>
      <sz val="12"/>
      <name val="Calibri"/>
      <family val="2"/>
      <scheme val="minor"/>
    </font>
    <font>
      <sz val="11"/>
      <color theme="1"/>
      <name val="Calibri"/>
      <family val="2"/>
      <scheme val="minor"/>
    </font>
    <font>
      <sz val="11"/>
      <name val="Calibri"/>
      <family val="2"/>
      <scheme val="minor"/>
    </font>
    <font>
      <sz val="12"/>
      <color theme="0"/>
      <name val="Calibri"/>
      <family val="2"/>
      <scheme val="minor"/>
    </font>
    <font>
      <sz val="12"/>
      <name val="Calibri"/>
      <family val="2"/>
      <scheme val="minor"/>
    </font>
    <font>
      <b/>
      <sz val="12"/>
      <color theme="0"/>
      <name val="Calibri"/>
      <family val="2"/>
      <scheme val="minor"/>
    </font>
    <font>
      <b/>
      <sz val="11"/>
      <color rgb="FFF5F5F5"/>
      <name val="Calibri Light"/>
      <family val="2"/>
    </font>
    <font>
      <sz val="11"/>
      <color rgb="FF000000"/>
      <name val="Calibri Light"/>
      <family val="2"/>
    </font>
    <font>
      <b/>
      <sz val="14"/>
      <color theme="0"/>
      <name val="Calibri"/>
      <family val="2"/>
      <scheme val="minor"/>
    </font>
    <font>
      <b/>
      <i/>
      <sz val="12"/>
      <color theme="0"/>
      <name val="Calibri"/>
      <family val="2"/>
      <scheme val="minor"/>
    </font>
    <font>
      <sz val="16"/>
      <color theme="0"/>
      <name val="Calibri"/>
      <family val="2"/>
      <scheme val="minor"/>
    </font>
    <font>
      <sz val="20"/>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16216A"/>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0070C0"/>
        <bgColor indexed="64"/>
      </patternFill>
    </fill>
  </fills>
  <borders count="55">
    <border>
      <left/>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rgb="FFF5F5F5"/>
      </top>
      <bottom style="thin">
        <color rgb="FFF5F5F5"/>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bottom style="thin">
        <color rgb="FFFFFFFF"/>
      </bottom>
      <diagonal/>
    </border>
    <border>
      <left style="medium">
        <color indexed="64"/>
      </left>
      <right style="medium">
        <color indexed="64"/>
      </right>
      <top style="thin">
        <color rgb="FFFFFFFF"/>
      </top>
      <bottom/>
      <diagonal/>
    </border>
    <border>
      <left style="medium">
        <color indexed="64"/>
      </left>
      <right style="medium">
        <color indexed="64"/>
      </right>
      <top style="thin">
        <color theme="0"/>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9" fontId="15" fillId="0" borderId="0" applyFont="0" applyFill="0" applyBorder="0" applyAlignment="0" applyProtection="0"/>
  </cellStyleXfs>
  <cellXfs count="319">
    <xf numFmtId="0" fontId="0" fillId="0" borderId="0" xfId="0"/>
    <xf numFmtId="0" fontId="0" fillId="0" borderId="0" xfId="0" applyFill="1"/>
    <xf numFmtId="0" fontId="0" fillId="0" borderId="0" xfId="0" applyFill="1" applyBorder="1"/>
    <xf numFmtId="0" fontId="0" fillId="2" borderId="0" xfId="0" applyFill="1"/>
    <xf numFmtId="0" fontId="6" fillId="4" borderId="0" xfId="0" applyFont="1" applyFill="1" applyBorder="1" applyAlignment="1">
      <alignment horizontal="center" vertical="center" wrapText="1"/>
    </xf>
    <xf numFmtId="0" fontId="0" fillId="4" borderId="0" xfId="0" applyFill="1" applyBorder="1"/>
    <xf numFmtId="0" fontId="6" fillId="4" borderId="0" xfId="0" applyFont="1" applyFill="1" applyBorder="1" applyAlignment="1">
      <alignment vertical="center" wrapText="1"/>
    </xf>
    <xf numFmtId="0" fontId="6" fillId="4" borderId="0" xfId="0" applyFont="1" applyFill="1" applyBorder="1" applyAlignment="1">
      <alignment vertical="center"/>
    </xf>
    <xf numFmtId="0" fontId="7" fillId="4" borderId="0" xfId="0" applyFont="1" applyFill="1" applyBorder="1" applyAlignment="1">
      <alignment vertical="center"/>
    </xf>
    <xf numFmtId="0" fontId="7" fillId="4" borderId="0" xfId="0" applyFont="1" applyFill="1" applyBorder="1" applyAlignment="1">
      <alignment vertical="center" wrapText="1"/>
    </xf>
    <xf numFmtId="0" fontId="0" fillId="2" borderId="0" xfId="0" applyFill="1" applyBorder="1"/>
    <xf numFmtId="0" fontId="0" fillId="2" borderId="0" xfId="0" applyFill="1" applyBorder="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vertical="center"/>
    </xf>
    <xf numFmtId="0" fontId="0" fillId="0" borderId="0" xfId="0"/>
    <xf numFmtId="0" fontId="12" fillId="0" borderId="12" xfId="0" applyFont="1" applyBorder="1" applyAlignment="1">
      <alignment horizontal="right" vertical="center" wrapText="1"/>
    </xf>
    <xf numFmtId="0" fontId="12" fillId="0" borderId="11" xfId="0" applyFont="1" applyBorder="1" applyAlignment="1">
      <alignment horizontal="right" vertical="center" wrapText="1"/>
    </xf>
    <xf numFmtId="0" fontId="13" fillId="0" borderId="11" xfId="0" applyFont="1" applyBorder="1" applyAlignment="1">
      <alignment horizontal="right" vertical="center" wrapText="1"/>
    </xf>
    <xf numFmtId="0" fontId="0"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0" fillId="2" borderId="0" xfId="0" applyFill="1" applyBorder="1" applyAlignment="1">
      <alignment horizontal="left" vertical="top" wrapText="1"/>
    </xf>
    <xf numFmtId="0" fontId="0" fillId="0" borderId="0" xfId="0" applyBorder="1"/>
    <xf numFmtId="0" fontId="0" fillId="2" borderId="0" xfId="0" applyFill="1" applyBorder="1" applyAlignment="1">
      <alignment horizontal="left" vertical="center" wrapText="1"/>
    </xf>
    <xf numFmtId="0" fontId="4" fillId="2" borderId="0" xfId="0" applyFont="1" applyFill="1" applyBorder="1" applyAlignment="1">
      <alignment wrapText="1"/>
    </xf>
    <xf numFmtId="0" fontId="18" fillId="6" borderId="25" xfId="0" applyFont="1" applyFill="1" applyBorder="1" applyAlignment="1">
      <alignment horizontal="right" vertical="center"/>
    </xf>
    <xf numFmtId="0" fontId="4" fillId="4" borderId="9" xfId="0" applyFont="1" applyFill="1" applyBorder="1" applyAlignment="1">
      <alignment wrapText="1"/>
    </xf>
    <xf numFmtId="0" fontId="17" fillId="4" borderId="10" xfId="0" applyFont="1" applyFill="1" applyBorder="1" applyAlignment="1">
      <alignment horizontal="left" vertical="top" wrapText="1"/>
    </xf>
    <xf numFmtId="0" fontId="17" fillId="4" borderId="10" xfId="0" applyFont="1" applyFill="1" applyBorder="1" applyAlignment="1">
      <alignment horizontal="center" vertical="top" wrapText="1"/>
    </xf>
    <xf numFmtId="0" fontId="5" fillId="4" borderId="6"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horizontal="center" vertical="top" wrapText="1"/>
    </xf>
    <xf numFmtId="0" fontId="5" fillId="4" borderId="1" xfId="0" applyFont="1" applyFill="1" applyBorder="1" applyAlignment="1">
      <alignment horizontal="left" vertical="top" wrapText="1"/>
    </xf>
    <xf numFmtId="0" fontId="5" fillId="4" borderId="5" xfId="0" applyFont="1" applyFill="1" applyBorder="1" applyAlignment="1">
      <alignment horizontal="center" vertical="center"/>
    </xf>
    <xf numFmtId="0" fontId="5" fillId="4" borderId="3" xfId="0" applyFont="1" applyFill="1" applyBorder="1" applyAlignment="1">
      <alignment horizontal="center" vertical="center"/>
    </xf>
    <xf numFmtId="0" fontId="17" fillId="4" borderId="4" xfId="0" applyFont="1" applyFill="1" applyBorder="1" applyAlignment="1">
      <alignment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28" xfId="0" applyFont="1" applyFill="1" applyBorder="1" applyAlignment="1">
      <alignment horizontal="center" vertical="center"/>
    </xf>
    <xf numFmtId="0" fontId="10" fillId="2" borderId="0" xfId="0" applyFont="1" applyFill="1" applyBorder="1" applyAlignment="1">
      <alignment horizontal="right" wrapText="1"/>
    </xf>
    <xf numFmtId="0" fontId="20" fillId="7" borderId="31" xfId="0" applyFont="1" applyFill="1" applyBorder="1" applyAlignment="1">
      <alignment horizontal="left" vertical="top" wrapText="1"/>
    </xf>
    <xf numFmtId="0" fontId="21" fillId="8" borderId="17" xfId="0" applyFont="1" applyFill="1" applyBorder="1" applyAlignment="1">
      <alignment horizontal="center" vertical="center"/>
    </xf>
    <xf numFmtId="0" fontId="22" fillId="4" borderId="4" xfId="0" applyFont="1" applyFill="1" applyBorder="1" applyAlignment="1">
      <alignment horizontal="right" vertical="center"/>
    </xf>
    <xf numFmtId="0" fontId="22" fillId="4" borderId="5" xfId="0" applyFont="1" applyFill="1" applyBorder="1" applyAlignment="1">
      <alignment horizontal="right" vertical="center"/>
    </xf>
    <xf numFmtId="0" fontId="22" fillId="4" borderId="5" xfId="0" applyFont="1" applyFill="1" applyBorder="1" applyAlignment="1">
      <alignment horizontal="left" vertical="center"/>
    </xf>
    <xf numFmtId="0" fontId="22" fillId="4" borderId="3" xfId="0" applyFont="1" applyFill="1" applyBorder="1" applyAlignment="1">
      <alignment horizontal="right" vertical="center"/>
    </xf>
    <xf numFmtId="0" fontId="4" fillId="4" borderId="2" xfId="0" applyFont="1" applyFill="1" applyBorder="1" applyAlignment="1">
      <alignment horizontal="center" wrapText="1"/>
    </xf>
    <xf numFmtId="0" fontId="2" fillId="2" borderId="0" xfId="0" applyFont="1" applyFill="1"/>
    <xf numFmtId="0" fontId="0" fillId="2" borderId="0" xfId="0" applyFont="1" applyFill="1"/>
    <xf numFmtId="0" fontId="0" fillId="5" borderId="2" xfId="0" applyFill="1" applyBorder="1" applyAlignment="1">
      <alignment vertical="center"/>
    </xf>
    <xf numFmtId="0" fontId="0" fillId="6" borderId="2" xfId="0" applyFill="1" applyBorder="1" applyAlignment="1">
      <alignment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6" borderId="23" xfId="0" applyFill="1" applyBorder="1" applyAlignment="1">
      <alignment horizontal="center" vertical="center"/>
    </xf>
    <xf numFmtId="0" fontId="11" fillId="4" borderId="10" xfId="0" applyFont="1" applyFill="1" applyBorder="1" applyAlignment="1">
      <alignment horizontal="left" vertical="top" wrapText="1"/>
    </xf>
    <xf numFmtId="0" fontId="3" fillId="2" borderId="0" xfId="0" applyFont="1" applyFill="1" applyBorder="1"/>
    <xf numFmtId="0" fontId="0" fillId="6" borderId="18"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17"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5" fillId="4" borderId="10" xfId="0" applyFont="1" applyFill="1" applyBorder="1" applyAlignment="1">
      <alignment horizontal="center" vertical="center" wrapText="1"/>
    </xf>
    <xf numFmtId="0" fontId="18" fillId="6" borderId="32" xfId="0" applyFont="1" applyFill="1" applyBorder="1" applyAlignment="1">
      <alignment horizontal="right" vertical="center"/>
    </xf>
    <xf numFmtId="0" fontId="18" fillId="6" borderId="34" xfId="0" applyFont="1" applyFill="1" applyBorder="1" applyAlignment="1">
      <alignment horizontal="right" vertical="center" wrapText="1"/>
    </xf>
    <xf numFmtId="0" fontId="18" fillId="6" borderId="34" xfId="0" applyFont="1" applyFill="1" applyBorder="1" applyAlignment="1">
      <alignment horizontal="right" vertical="center"/>
    </xf>
    <xf numFmtId="0" fontId="17" fillId="4" borderId="35" xfId="0" applyFont="1" applyFill="1" applyBorder="1" applyAlignment="1">
      <alignment horizontal="left" vertical="top" wrapText="1"/>
    </xf>
    <xf numFmtId="0" fontId="10" fillId="6" borderId="25" xfId="0" applyFont="1" applyFill="1" applyBorder="1" applyAlignment="1">
      <alignment horizontal="right" vertical="center" wrapText="1"/>
    </xf>
    <xf numFmtId="0" fontId="10" fillId="6" borderId="11" xfId="0" applyFont="1" applyFill="1" applyBorder="1" applyAlignment="1">
      <alignment horizontal="right" vertical="center" wrapText="1"/>
    </xf>
    <xf numFmtId="0" fontId="10" fillId="6" borderId="38"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18" fillId="5" borderId="25" xfId="0" applyFont="1" applyFill="1" applyBorder="1" applyAlignment="1">
      <alignment horizontal="right" vertical="center"/>
    </xf>
    <xf numFmtId="0" fontId="18" fillId="5" borderId="36" xfId="0" applyFont="1" applyFill="1" applyBorder="1" applyAlignment="1">
      <alignment horizontal="center" vertical="center"/>
    </xf>
    <xf numFmtId="0" fontId="9" fillId="6" borderId="12" xfId="0" applyFont="1" applyFill="1" applyBorder="1" applyAlignment="1">
      <alignment horizontal="right" vertical="center"/>
    </xf>
    <xf numFmtId="0" fontId="16" fillId="6" borderId="11" xfId="0" applyFont="1" applyFill="1" applyBorder="1" applyAlignment="1">
      <alignment horizontal="right" vertical="center"/>
    </xf>
    <xf numFmtId="0" fontId="16" fillId="6" borderId="11" xfId="0" applyFont="1" applyFill="1" applyBorder="1" applyAlignment="1">
      <alignment horizontal="right" vertical="center" wrapText="1"/>
    </xf>
    <xf numFmtId="0" fontId="10" fillId="6" borderId="26" xfId="0" applyFont="1" applyFill="1" applyBorder="1" applyAlignment="1">
      <alignment horizontal="right" vertical="center" wrapText="1"/>
    </xf>
    <xf numFmtId="0" fontId="16" fillId="6" borderId="34" xfId="0" applyFont="1" applyFill="1" applyBorder="1" applyAlignment="1">
      <alignment horizontal="right" vertical="center"/>
    </xf>
    <xf numFmtId="0" fontId="16" fillId="6" borderId="32" xfId="0" applyFont="1" applyFill="1" applyBorder="1" applyAlignment="1">
      <alignment horizontal="right" vertical="center"/>
    </xf>
    <xf numFmtId="0" fontId="16" fillId="5" borderId="25" xfId="0" applyFont="1" applyFill="1" applyBorder="1" applyAlignment="1">
      <alignment horizontal="right" vertical="center"/>
    </xf>
    <xf numFmtId="0" fontId="16" fillId="6" borderId="34" xfId="0" applyFont="1" applyFill="1" applyBorder="1" applyAlignment="1">
      <alignment horizontal="right" vertical="center" wrapText="1"/>
    </xf>
    <xf numFmtId="0" fontId="14" fillId="6" borderId="19" xfId="0" applyFont="1" applyFill="1" applyBorder="1" applyAlignment="1">
      <alignment horizontal="right" vertical="center" wrapText="1"/>
    </xf>
    <xf numFmtId="0" fontId="9" fillId="6" borderId="12" xfId="0" applyFont="1" applyFill="1" applyBorder="1" applyAlignment="1">
      <alignment horizontal="right" vertical="center" wrapText="1"/>
    </xf>
    <xf numFmtId="0" fontId="9" fillId="6" borderId="24" xfId="0" applyFont="1" applyFill="1" applyBorder="1" applyAlignment="1">
      <alignment horizontal="right" vertical="center" wrapText="1"/>
    </xf>
    <xf numFmtId="0" fontId="16" fillId="6" borderId="25" xfId="0" applyFont="1" applyFill="1" applyBorder="1" applyAlignment="1">
      <alignment horizontal="right" vertical="center"/>
    </xf>
    <xf numFmtId="0" fontId="16" fillId="6" borderId="25" xfId="0" applyFont="1" applyFill="1" applyBorder="1" applyAlignment="1">
      <alignment horizontal="right" vertical="center" wrapText="1"/>
    </xf>
    <xf numFmtId="0" fontId="18" fillId="6" borderId="20" xfId="0" applyFont="1" applyFill="1" applyBorder="1" applyAlignment="1">
      <alignment horizontal="center" vertical="center"/>
    </xf>
    <xf numFmtId="0" fontId="18" fillId="6" borderId="23" xfId="0" applyFont="1" applyFill="1" applyBorder="1" applyAlignment="1">
      <alignment horizontal="center" vertical="center"/>
    </xf>
    <xf numFmtId="0" fontId="18" fillId="6" borderId="26" xfId="0" applyFont="1" applyFill="1" applyBorder="1" applyAlignment="1">
      <alignment horizontal="right" vertical="center"/>
    </xf>
    <xf numFmtId="0" fontId="16" fillId="6" borderId="26" xfId="0" applyFont="1" applyFill="1" applyBorder="1" applyAlignment="1">
      <alignment horizontal="right" vertical="center"/>
    </xf>
    <xf numFmtId="0" fontId="9" fillId="6" borderId="13" xfId="0" applyFont="1" applyFill="1" applyBorder="1" applyAlignment="1">
      <alignment horizontal="right" vertical="center"/>
    </xf>
    <xf numFmtId="0" fontId="16" fillId="6" borderId="14" xfId="0" applyFont="1" applyFill="1" applyBorder="1" applyAlignment="1">
      <alignment horizontal="right" vertical="center"/>
    </xf>
    <xf numFmtId="0" fontId="16" fillId="6" borderId="17"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14" xfId="0" applyFont="1" applyFill="1" applyBorder="1" applyAlignment="1">
      <alignment horizontal="right" vertical="center" wrapText="1"/>
    </xf>
    <xf numFmtId="0" fontId="5" fillId="4" borderId="6" xfId="0" applyFont="1" applyFill="1" applyBorder="1" applyAlignment="1">
      <alignment vertical="center"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18" fillId="5" borderId="39" xfId="0" applyFont="1" applyFill="1" applyBorder="1" applyAlignment="1">
      <alignment horizontal="center" vertical="center"/>
    </xf>
    <xf numFmtId="9" fontId="16" fillId="6" borderId="18" xfId="2" applyFont="1" applyFill="1" applyBorder="1" applyAlignment="1">
      <alignment horizontal="center" vertical="center"/>
    </xf>
    <xf numFmtId="9" fontId="16" fillId="6" borderId="19" xfId="2" applyFont="1" applyFill="1" applyBorder="1" applyAlignment="1">
      <alignment horizontal="center" vertical="center"/>
    </xf>
    <xf numFmtId="9" fontId="16" fillId="6" borderId="17" xfId="2" applyFont="1" applyFill="1" applyBorder="1" applyAlignment="1">
      <alignment horizontal="center" vertical="center"/>
    </xf>
    <xf numFmtId="9" fontId="16" fillId="6" borderId="20" xfId="2" applyFont="1" applyFill="1" applyBorder="1" applyAlignment="1">
      <alignment horizontal="center" vertical="center"/>
    </xf>
    <xf numFmtId="9" fontId="16" fillId="6" borderId="22" xfId="2" applyFont="1" applyFill="1" applyBorder="1" applyAlignment="1">
      <alignment horizontal="center" vertical="center"/>
    </xf>
    <xf numFmtId="9" fontId="16" fillId="6" borderId="23" xfId="2" applyFont="1" applyFill="1" applyBorder="1" applyAlignment="1">
      <alignment horizontal="center" vertical="center"/>
    </xf>
    <xf numFmtId="9" fontId="16" fillId="6" borderId="41" xfId="2" applyFont="1" applyFill="1" applyBorder="1" applyAlignment="1">
      <alignment horizontal="center" vertical="center"/>
    </xf>
    <xf numFmtId="9" fontId="16" fillId="6" borderId="37" xfId="2" applyFont="1" applyFill="1" applyBorder="1" applyAlignment="1">
      <alignment horizontal="center" vertical="center"/>
    </xf>
    <xf numFmtId="9" fontId="16" fillId="6" borderId="44" xfId="2" applyFont="1" applyFill="1" applyBorder="1" applyAlignment="1">
      <alignment horizontal="center" vertical="center"/>
    </xf>
    <xf numFmtId="0" fontId="16" fillId="6" borderId="38" xfId="0" applyFont="1" applyFill="1" applyBorder="1" applyAlignment="1">
      <alignment horizontal="right" vertical="center"/>
    </xf>
    <xf numFmtId="0" fontId="6" fillId="4" borderId="0" xfId="0" applyFont="1" applyFill="1" applyAlignment="1">
      <alignment vertical="center"/>
    </xf>
    <xf numFmtId="0" fontId="6" fillId="4" borderId="0" xfId="0" applyFont="1" applyFill="1" applyAlignment="1">
      <alignment vertical="center" wrapText="1"/>
    </xf>
    <xf numFmtId="0" fontId="6" fillId="4" borderId="0" xfId="0" applyFont="1" applyFill="1" applyAlignment="1">
      <alignment horizontal="center" vertical="center" wrapText="1"/>
    </xf>
    <xf numFmtId="0" fontId="0" fillId="4" borderId="0" xfId="0" applyFill="1"/>
    <xf numFmtId="0" fontId="7" fillId="4" borderId="0" xfId="0" applyFont="1" applyFill="1" applyAlignment="1">
      <alignment vertical="center" wrapText="1"/>
    </xf>
    <xf numFmtId="0" fontId="7" fillId="4" borderId="0" xfId="0" applyFont="1" applyFill="1" applyAlignment="1">
      <alignment vertical="center"/>
    </xf>
    <xf numFmtId="0" fontId="0" fillId="2" borderId="0" xfId="0" applyFill="1" applyAlignment="1">
      <alignment horizontal="left" vertical="top" wrapText="1"/>
    </xf>
    <xf numFmtId="0" fontId="8" fillId="2" borderId="0" xfId="0" applyFont="1" applyFill="1" applyAlignment="1">
      <alignment vertical="center" wrapText="1"/>
    </xf>
    <xf numFmtId="0" fontId="4" fillId="2" borderId="0" xfId="0" applyFont="1" applyFill="1" applyAlignment="1">
      <alignment wrapText="1"/>
    </xf>
    <xf numFmtId="0" fontId="14" fillId="6" borderId="42"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33"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40" xfId="0" applyFont="1" applyFill="1" applyBorder="1" applyAlignment="1">
      <alignment horizontal="center" vertical="center"/>
    </xf>
    <xf numFmtId="0" fontId="18" fillId="6" borderId="43" xfId="0" applyFont="1" applyFill="1" applyBorder="1" applyAlignment="1">
      <alignment horizontal="center" vertical="center"/>
    </xf>
    <xf numFmtId="0" fontId="18" fillId="6" borderId="29" xfId="0" applyFont="1" applyFill="1" applyBorder="1" applyAlignment="1">
      <alignment horizontal="center" vertical="center"/>
    </xf>
    <xf numFmtId="0" fontId="18" fillId="6" borderId="30" xfId="0" applyFont="1" applyFill="1" applyBorder="1" applyAlignment="1">
      <alignment horizontal="center" vertical="center"/>
    </xf>
    <xf numFmtId="0" fontId="17" fillId="4" borderId="24" xfId="0" applyFont="1" applyFill="1" applyBorder="1" applyAlignment="1">
      <alignment vertical="center"/>
    </xf>
    <xf numFmtId="0" fontId="5" fillId="4" borderId="45" xfId="0" applyFont="1" applyFill="1" applyBorder="1" applyAlignment="1">
      <alignment horizontal="center" vertical="center"/>
    </xf>
    <xf numFmtId="0" fontId="5" fillId="4" borderId="42" xfId="0" applyFont="1" applyFill="1" applyBorder="1" applyAlignment="1">
      <alignment horizontal="center" vertical="center"/>
    </xf>
    <xf numFmtId="0" fontId="9" fillId="6" borderId="25" xfId="0" applyFont="1" applyFill="1" applyBorder="1" applyAlignment="1">
      <alignment horizontal="right" vertical="center" wrapText="1"/>
    </xf>
    <xf numFmtId="0" fontId="16" fillId="2" borderId="32" xfId="0" applyFont="1" applyFill="1" applyBorder="1" applyAlignment="1">
      <alignment horizontal="right" vertical="center" wrapText="1"/>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16" fillId="6" borderId="26" xfId="0" applyFont="1" applyFill="1" applyBorder="1" applyAlignment="1">
      <alignment horizontal="right" vertical="center" wrapText="1"/>
    </xf>
    <xf numFmtId="0" fontId="16" fillId="6" borderId="38" xfId="0" applyFont="1" applyFill="1" applyBorder="1" applyAlignment="1">
      <alignment horizontal="right" vertical="center" wrapText="1"/>
    </xf>
    <xf numFmtId="0" fontId="16" fillId="2" borderId="7" xfId="0" applyFont="1" applyFill="1" applyBorder="1" applyAlignment="1">
      <alignment horizontal="right" vertical="center" wrapText="1"/>
    </xf>
    <xf numFmtId="9" fontId="16" fillId="6" borderId="14" xfId="2" applyFont="1" applyFill="1" applyBorder="1" applyAlignment="1">
      <alignment horizontal="center" vertical="center"/>
    </xf>
    <xf numFmtId="9" fontId="16" fillId="6" borderId="21" xfId="2" applyFont="1" applyFill="1" applyBorder="1" applyAlignment="1">
      <alignment horizontal="center" vertical="center"/>
    </xf>
    <xf numFmtId="0" fontId="2" fillId="6" borderId="13"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9" fontId="9" fillId="6" borderId="13" xfId="2" applyFont="1" applyFill="1" applyBorder="1" applyAlignment="1">
      <alignment horizontal="center" vertical="center"/>
    </xf>
    <xf numFmtId="0" fontId="9" fillId="6" borderId="24" xfId="0" applyFont="1" applyFill="1" applyBorder="1" applyAlignment="1">
      <alignment horizontal="right" vertical="center"/>
    </xf>
    <xf numFmtId="9" fontId="9" fillId="6" borderId="18" xfId="2" applyFont="1" applyFill="1" applyBorder="1" applyAlignment="1">
      <alignment horizontal="center" vertical="center"/>
    </xf>
    <xf numFmtId="9" fontId="9" fillId="6" borderId="19" xfId="2" applyFont="1" applyFill="1" applyBorder="1" applyAlignment="1">
      <alignment horizontal="center" vertical="center"/>
    </xf>
    <xf numFmtId="0" fontId="2"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20"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0" xfId="0" applyFont="1" applyFill="1" applyBorder="1" applyAlignment="1">
      <alignment horizontal="center" vertical="center"/>
    </xf>
    <xf numFmtId="0" fontId="0" fillId="6" borderId="21"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16" fillId="2" borderId="25" xfId="0" applyFont="1" applyFill="1" applyBorder="1" applyAlignment="1">
      <alignment horizontal="right" vertical="center" wrapText="1"/>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2" fillId="6" borderId="37"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44" xfId="0" applyFont="1" applyFill="1" applyBorder="1" applyAlignment="1">
      <alignment horizontal="center" vertical="center"/>
    </xf>
    <xf numFmtId="0" fontId="9" fillId="6" borderId="11" xfId="0" applyFont="1" applyFill="1" applyBorder="1" applyAlignment="1">
      <alignment horizontal="right" vertical="center" wrapText="1"/>
    </xf>
    <xf numFmtId="0" fontId="16" fillId="2" borderId="48" xfId="0" applyFont="1" applyFill="1" applyBorder="1" applyAlignment="1">
      <alignment horizontal="right" vertical="center" wrapText="1"/>
    </xf>
    <xf numFmtId="0" fontId="14" fillId="6" borderId="19" xfId="0" applyFont="1" applyFill="1" applyBorder="1" applyAlignment="1">
      <alignment horizontal="center" vertical="center"/>
    </xf>
    <xf numFmtId="0" fontId="17" fillId="4" borderId="1" xfId="0" applyFont="1" applyFill="1" applyBorder="1" applyAlignment="1">
      <alignment horizontal="center" vertical="top" wrapText="1"/>
    </xf>
    <xf numFmtId="0" fontId="9" fillId="6" borderId="19" xfId="0" applyFont="1" applyFill="1" applyBorder="1" applyAlignment="1">
      <alignment horizontal="center" vertical="center"/>
    </xf>
    <xf numFmtId="0" fontId="16" fillId="6" borderId="40" xfId="0" applyFont="1" applyFill="1" applyBorder="1" applyAlignment="1">
      <alignment horizontal="center" vertical="center"/>
    </xf>
    <xf numFmtId="0" fontId="16" fillId="5" borderId="39" xfId="0" applyFont="1" applyFill="1" applyBorder="1" applyAlignment="1">
      <alignment horizontal="center" vertical="center"/>
    </xf>
    <xf numFmtId="0" fontId="9" fillId="6" borderId="20" xfId="0" applyFont="1" applyFill="1" applyBorder="1" applyAlignment="1">
      <alignment horizontal="center" vertical="center"/>
    </xf>
    <xf numFmtId="0" fontId="14" fillId="6" borderId="19" xfId="0" applyFont="1" applyFill="1" applyBorder="1" applyAlignment="1" applyProtection="1">
      <alignment horizontal="center" vertical="center"/>
    </xf>
    <xf numFmtId="0" fontId="18" fillId="6" borderId="20" xfId="0" applyFont="1" applyFill="1" applyBorder="1" applyAlignment="1" applyProtection="1">
      <alignment horizontal="center" vertical="center"/>
    </xf>
    <xf numFmtId="0" fontId="18" fillId="6" borderId="23" xfId="0" applyFont="1" applyFill="1" applyBorder="1" applyAlignment="1" applyProtection="1">
      <alignment horizontal="center" vertical="center"/>
    </xf>
    <xf numFmtId="0" fontId="9" fillId="6" borderId="19" xfId="0" applyFont="1" applyFill="1" applyBorder="1" applyAlignment="1" applyProtection="1">
      <alignment horizontal="center" vertical="center"/>
    </xf>
    <xf numFmtId="0" fontId="16" fillId="6" borderId="20" xfId="0" applyFont="1" applyFill="1" applyBorder="1" applyAlignment="1" applyProtection="1">
      <alignment horizontal="center" vertical="center"/>
    </xf>
    <xf numFmtId="0" fontId="16" fillId="6" borderId="23" xfId="0" applyFont="1" applyFill="1" applyBorder="1" applyAlignment="1" applyProtection="1">
      <alignment horizontal="center" vertical="center"/>
    </xf>
    <xf numFmtId="0" fontId="16" fillId="3" borderId="17" xfId="0" applyFont="1" applyFill="1" applyBorder="1" applyAlignment="1" applyProtection="1">
      <alignment horizontal="center" vertical="center"/>
      <protection locked="0"/>
    </xf>
    <xf numFmtId="0" fontId="14" fillId="3" borderId="18" xfId="0" applyFont="1" applyFill="1" applyBorder="1" applyAlignment="1" applyProtection="1">
      <alignment vertical="center"/>
      <protection locked="0"/>
    </xf>
    <xf numFmtId="0" fontId="18" fillId="3" borderId="27" xfId="0" applyFont="1" applyFill="1" applyBorder="1" applyAlignment="1" applyProtection="1">
      <alignment horizontal="center" vertical="center"/>
      <protection locked="0"/>
    </xf>
    <xf numFmtId="0" fontId="18" fillId="3" borderId="16"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8" fillId="3" borderId="15"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18" fillId="3" borderId="14"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0" fillId="2" borderId="0" xfId="0" applyFill="1" applyBorder="1" applyAlignment="1" applyProtection="1">
      <alignment horizontal="left" vertical="top" wrapText="1"/>
      <protection locked="0"/>
    </xf>
    <xf numFmtId="0" fontId="9" fillId="3" borderId="18" xfId="0" applyFont="1" applyFill="1" applyBorder="1" applyAlignment="1" applyProtection="1">
      <alignment vertical="center"/>
      <protection locked="0"/>
    </xf>
    <xf numFmtId="0" fontId="16" fillId="3" borderId="27"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6" fillId="5" borderId="36"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0" fillId="2" borderId="0" xfId="0" applyFill="1" applyBorder="1" applyProtection="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21" fillId="8" borderId="17" xfId="0" applyFont="1" applyFill="1" applyBorder="1" applyAlignment="1" applyProtection="1">
      <alignment horizontal="center" vertical="center"/>
      <protection locked="0"/>
    </xf>
    <xf numFmtId="14" fontId="21" fillId="8" borderId="17" xfId="0" applyNumberFormat="1" applyFont="1" applyFill="1"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8" xfId="0" applyBorder="1" applyAlignment="1" applyProtection="1">
      <alignment vertical="center"/>
      <protection locked="0"/>
    </xf>
    <xf numFmtId="0" fontId="14" fillId="3" borderId="13" xfId="0" applyFont="1" applyFill="1" applyBorder="1" applyAlignment="1" applyProtection="1">
      <alignment vertical="center"/>
      <protection locked="0"/>
    </xf>
    <xf numFmtId="0" fontId="8" fillId="2" borderId="0" xfId="0" applyFont="1" applyFill="1" applyBorder="1" applyAlignment="1" applyProtection="1">
      <alignment vertical="center" wrapText="1"/>
      <protection locked="0"/>
    </xf>
    <xf numFmtId="0" fontId="9" fillId="3" borderId="13" xfId="0" applyFont="1" applyFill="1" applyBorder="1" applyAlignment="1" applyProtection="1">
      <alignment vertical="center"/>
      <protection locked="0"/>
    </xf>
    <xf numFmtId="0" fontId="0" fillId="2" borderId="0" xfId="0" applyFill="1" applyProtection="1">
      <protection locked="0"/>
    </xf>
    <xf numFmtId="0" fontId="2" fillId="0" borderId="13"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21" xfId="0" applyFill="1" applyBorder="1" applyAlignment="1" applyProtection="1">
      <alignment vertical="center"/>
      <protection locked="0"/>
    </xf>
    <xf numFmtId="0" fontId="0" fillId="0" borderId="22" xfId="0" applyFill="1" applyBorder="1" applyAlignment="1" applyProtection="1">
      <alignment vertical="center"/>
      <protection locked="0"/>
    </xf>
    <xf numFmtId="0" fontId="9" fillId="3" borderId="13"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14" fillId="6" borderId="23" xfId="0" applyFont="1" applyFill="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0" xfId="0"/>
    <xf numFmtId="0" fontId="0" fillId="5" borderId="0" xfId="0" applyFill="1"/>
    <xf numFmtId="0" fontId="0" fillId="5" borderId="0" xfId="0" applyFill="1" applyAlignment="1">
      <alignment wrapText="1"/>
    </xf>
    <xf numFmtId="0" fontId="10" fillId="9" borderId="25" xfId="0" applyFont="1" applyFill="1" applyBorder="1" applyAlignment="1" applyProtection="1">
      <alignment horizontal="right" vertical="center" wrapText="1"/>
      <protection locked="0"/>
    </xf>
    <xf numFmtId="0" fontId="0" fillId="3" borderId="3" xfId="0" applyFill="1" applyBorder="1" applyAlignment="1">
      <alignment wrapText="1"/>
    </xf>
    <xf numFmtId="0" fontId="2" fillId="9" borderId="3" xfId="0" applyFont="1" applyFill="1" applyBorder="1" applyAlignment="1">
      <alignment vertical="top" wrapText="1"/>
    </xf>
    <xf numFmtId="0" fontId="10" fillId="6" borderId="25" xfId="0" applyFont="1" applyFill="1" applyBorder="1" applyAlignment="1" applyProtection="1">
      <alignment horizontal="right" vertical="center" wrapText="1"/>
    </xf>
    <xf numFmtId="0" fontId="10" fillId="6" borderId="26" xfId="0" applyFont="1" applyFill="1" applyBorder="1" applyAlignment="1" applyProtection="1">
      <alignment horizontal="right" vertical="center" wrapText="1"/>
    </xf>
    <xf numFmtId="9" fontId="9" fillId="6" borderId="41" xfId="2" applyFont="1" applyFill="1" applyBorder="1" applyAlignment="1">
      <alignment horizontal="center" vertical="center"/>
    </xf>
    <xf numFmtId="0" fontId="0" fillId="4" borderId="6" xfId="0" applyFill="1" applyBorder="1"/>
    <xf numFmtId="0" fontId="0" fillId="4" borderId="10" xfId="0" applyFill="1" applyBorder="1"/>
    <xf numFmtId="0" fontId="0" fillId="4" borderId="1" xfId="0" applyFill="1" applyBorder="1"/>
    <xf numFmtId="0" fontId="0" fillId="0" borderId="1" xfId="0" applyFill="1" applyBorder="1" applyAlignment="1">
      <alignment vertical="center" wrapText="1"/>
    </xf>
    <xf numFmtId="0" fontId="0" fillId="3" borderId="1" xfId="0" applyFill="1" applyBorder="1" applyAlignment="1">
      <alignment vertical="center" wrapText="1"/>
    </xf>
    <xf numFmtId="0" fontId="0" fillId="3" borderId="53" xfId="0" applyFill="1" applyBorder="1" applyAlignment="1">
      <alignment vertical="center" wrapText="1"/>
    </xf>
    <xf numFmtId="0" fontId="16" fillId="3" borderId="11" xfId="0" applyFont="1" applyFill="1" applyBorder="1" applyAlignment="1">
      <alignment horizontal="center" vertical="center" wrapText="1"/>
    </xf>
    <xf numFmtId="0" fontId="9" fillId="3" borderId="50" xfId="0" applyFont="1" applyFill="1" applyBorder="1" applyAlignment="1">
      <alignment vertical="center" wrapText="1"/>
    </xf>
    <xf numFmtId="0" fontId="0" fillId="3" borderId="52" xfId="0" applyFill="1" applyBorder="1" applyAlignment="1">
      <alignment vertical="center" wrapText="1"/>
    </xf>
    <xf numFmtId="0" fontId="16" fillId="3" borderId="10" xfId="0" applyFont="1" applyFill="1" applyBorder="1" applyAlignment="1">
      <alignment horizontal="left" vertical="center" wrapText="1"/>
    </xf>
    <xf numFmtId="0" fontId="0" fillId="3" borderId="51" xfId="0" applyFill="1" applyBorder="1" applyAlignment="1">
      <alignment vertical="center" wrapText="1"/>
    </xf>
    <xf numFmtId="0" fontId="0" fillId="3" borderId="50" xfId="0" applyFont="1" applyFill="1" applyBorder="1" applyAlignment="1">
      <alignment vertical="center" wrapText="1"/>
    </xf>
    <xf numFmtId="0" fontId="0" fillId="3" borderId="52" xfId="0" applyFont="1" applyFill="1" applyBorder="1" applyAlignment="1">
      <alignment vertical="center" wrapText="1"/>
    </xf>
    <xf numFmtId="0" fontId="9" fillId="3" borderId="10" xfId="0" applyFont="1" applyFill="1" applyBorder="1" applyAlignment="1">
      <alignment horizontal="left" vertical="center" wrapText="1"/>
    </xf>
    <xf numFmtId="0" fontId="0" fillId="3" borderId="10" xfId="0" applyFill="1" applyBorder="1" applyAlignment="1">
      <alignment vertical="center" wrapText="1"/>
    </xf>
    <xf numFmtId="0" fontId="2" fillId="3" borderId="10" xfId="0" applyFont="1" applyFill="1" applyBorder="1" applyAlignment="1">
      <alignment vertical="top" wrapText="1"/>
    </xf>
    <xf numFmtId="0" fontId="2" fillId="3" borderId="6" xfId="0" applyFont="1" applyFill="1" applyBorder="1" applyAlignment="1">
      <alignment vertical="top" wrapText="1"/>
    </xf>
    <xf numFmtId="0" fontId="0" fillId="3" borderId="3" xfId="0" applyFill="1" applyBorder="1" applyAlignment="1">
      <alignment vertical="top" wrapText="1"/>
    </xf>
    <xf numFmtId="0" fontId="2" fillId="3" borderId="3" xfId="0" applyFont="1" applyFill="1" applyBorder="1" applyAlignment="1">
      <alignment vertical="top" wrapText="1"/>
    </xf>
    <xf numFmtId="0" fontId="0" fillId="3" borderId="3" xfId="0" applyFont="1" applyFill="1" applyBorder="1" applyAlignment="1">
      <alignment vertical="center" wrapText="1"/>
    </xf>
    <xf numFmtId="0" fontId="0" fillId="10" borderId="0" xfId="0" applyFill="1"/>
    <xf numFmtId="0" fontId="2" fillId="10" borderId="0" xfId="0" applyFont="1" applyFill="1"/>
    <xf numFmtId="0" fontId="0" fillId="10" borderId="0" xfId="0" applyFill="1" applyBorder="1" applyAlignment="1">
      <alignment horizontal="left" vertical="top" wrapText="1"/>
    </xf>
    <xf numFmtId="0" fontId="0" fillId="10" borderId="0" xfId="0" applyFill="1" applyBorder="1" applyAlignment="1">
      <alignment vertical="center"/>
    </xf>
    <xf numFmtId="0" fontId="4" fillId="10" borderId="0" xfId="0" applyFont="1" applyFill="1" applyBorder="1" applyAlignment="1">
      <alignment horizontal="center" wrapText="1"/>
    </xf>
    <xf numFmtId="0" fontId="2" fillId="2" borderId="0" xfId="0" applyFont="1" applyFill="1" applyBorder="1" applyAlignment="1">
      <alignment horizontal="left" vertical="top" wrapText="1"/>
    </xf>
    <xf numFmtId="0" fontId="25" fillId="4" borderId="0" xfId="0" applyFont="1" applyFill="1" applyAlignment="1">
      <alignment horizontal="center" vertical="center"/>
    </xf>
    <xf numFmtId="0" fontId="4" fillId="4" borderId="0" xfId="0" applyFont="1" applyFill="1" applyAlignment="1">
      <alignment horizontal="center"/>
    </xf>
    <xf numFmtId="0" fontId="14" fillId="3" borderId="41"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14" fillId="6" borderId="41" xfId="0" applyFont="1" applyFill="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9" fontId="2" fillId="6" borderId="12" xfId="0" applyNumberFormat="1" applyFont="1" applyFill="1" applyBorder="1" applyAlignment="1">
      <alignment vertical="center"/>
    </xf>
    <xf numFmtId="9" fontId="2" fillId="6" borderId="42" xfId="0" applyNumberFormat="1" applyFont="1" applyFill="1" applyBorder="1" applyAlignment="1">
      <alignment vertical="center"/>
    </xf>
    <xf numFmtId="9" fontId="0" fillId="6" borderId="11" xfId="0" applyNumberFormat="1" applyFill="1" applyBorder="1" applyAlignment="1">
      <alignment vertical="center"/>
    </xf>
    <xf numFmtId="9" fontId="0" fillId="6" borderId="39" xfId="0" applyNumberFormat="1" applyFill="1" applyBorder="1" applyAlignment="1">
      <alignment vertical="center"/>
    </xf>
    <xf numFmtId="9" fontId="0" fillId="6" borderId="38" xfId="0" applyNumberFormat="1" applyFill="1" applyBorder="1" applyAlignment="1">
      <alignment vertical="center"/>
    </xf>
    <xf numFmtId="9" fontId="0" fillId="6" borderId="54" xfId="0" applyNumberFormat="1" applyFill="1" applyBorder="1" applyAlignment="1">
      <alignment vertical="center"/>
    </xf>
    <xf numFmtId="9" fontId="0" fillId="6" borderId="14" xfId="0" applyNumberFormat="1" applyFill="1" applyBorder="1" applyAlignment="1">
      <alignment vertical="center"/>
    </xf>
    <xf numFmtId="9" fontId="0" fillId="6" borderId="17" xfId="0" applyNumberFormat="1" applyFill="1" applyBorder="1" applyAlignment="1">
      <alignment vertical="center"/>
    </xf>
    <xf numFmtId="9" fontId="0" fillId="6" borderId="20" xfId="0" applyNumberFormat="1" applyFill="1" applyBorder="1" applyAlignment="1">
      <alignment vertical="center"/>
    </xf>
    <xf numFmtId="9" fontId="0" fillId="6" borderId="21" xfId="0" applyNumberFormat="1" applyFill="1" applyBorder="1" applyAlignment="1">
      <alignment vertical="center"/>
    </xf>
    <xf numFmtId="9" fontId="0" fillId="6" borderId="22" xfId="0" applyNumberFormat="1" applyFill="1" applyBorder="1" applyAlignment="1">
      <alignment vertical="center"/>
    </xf>
    <xf numFmtId="9" fontId="0" fillId="6" borderId="23" xfId="0" applyNumberFormat="1" applyFill="1" applyBorder="1" applyAlignment="1">
      <alignment vertical="center"/>
    </xf>
    <xf numFmtId="9" fontId="2" fillId="6" borderId="13" xfId="0" applyNumberFormat="1" applyFont="1" applyFill="1" applyBorder="1" applyAlignment="1">
      <alignment vertical="center"/>
    </xf>
    <xf numFmtId="9" fontId="2" fillId="6" borderId="18" xfId="0" applyNumberFormat="1" applyFont="1" applyFill="1" applyBorder="1" applyAlignment="1">
      <alignment vertical="center"/>
    </xf>
    <xf numFmtId="9" fontId="2" fillId="6" borderId="19" xfId="0" applyNumberFormat="1" applyFont="1" applyFill="1" applyBorder="1" applyAlignment="1">
      <alignment vertical="center"/>
    </xf>
    <xf numFmtId="1" fontId="2" fillId="6" borderId="12" xfId="0" applyNumberFormat="1" applyFont="1" applyFill="1" applyBorder="1" applyAlignment="1">
      <alignment vertical="center"/>
    </xf>
    <xf numFmtId="1" fontId="0" fillId="6" borderId="11" xfId="0" applyNumberFormat="1" applyFont="1" applyFill="1" applyBorder="1" applyAlignment="1">
      <alignment vertical="center"/>
    </xf>
    <xf numFmtId="1" fontId="0" fillId="6" borderId="38" xfId="0" applyNumberFormat="1" applyFont="1" applyFill="1" applyBorder="1" applyAlignment="1">
      <alignment vertical="center"/>
    </xf>
    <xf numFmtId="0" fontId="4" fillId="4" borderId="10" xfId="0" applyFont="1" applyFill="1" applyBorder="1" applyAlignment="1">
      <alignment horizontal="center" wrapText="1"/>
    </xf>
    <xf numFmtId="0" fontId="24" fillId="4" borderId="49" xfId="0" applyFont="1" applyFill="1" applyBorder="1" applyAlignment="1">
      <alignment horizontal="center" vertical="center" wrapText="1"/>
    </xf>
    <xf numFmtId="0" fontId="22" fillId="11" borderId="4" xfId="0" applyFont="1" applyFill="1" applyBorder="1" applyAlignment="1">
      <alignment horizontal="right" vertical="center"/>
    </xf>
    <xf numFmtId="0" fontId="22" fillId="11" borderId="5" xfId="0" applyFont="1" applyFill="1" applyBorder="1" applyAlignment="1">
      <alignment horizontal="right" vertical="center"/>
    </xf>
    <xf numFmtId="0" fontId="22" fillId="11" borderId="5" xfId="0" applyFont="1" applyFill="1" applyBorder="1" applyAlignment="1">
      <alignment horizontal="left" vertical="center"/>
    </xf>
    <xf numFmtId="0" fontId="22" fillId="11" borderId="3" xfId="0" applyFont="1" applyFill="1" applyBorder="1" applyAlignment="1">
      <alignment horizontal="right" vertical="center"/>
    </xf>
    <xf numFmtId="0" fontId="4" fillId="11" borderId="9" xfId="0" applyFont="1" applyFill="1" applyBorder="1" applyAlignment="1">
      <alignment wrapText="1"/>
    </xf>
    <xf numFmtId="0" fontId="4" fillId="11" borderId="2" xfId="0" applyFont="1" applyFill="1" applyBorder="1" applyAlignment="1">
      <alignment wrapText="1"/>
    </xf>
    <xf numFmtId="0" fontId="4" fillId="11" borderId="2" xfId="0" applyFont="1" applyFill="1" applyBorder="1" applyAlignment="1">
      <alignment horizontal="center" wrapText="1"/>
    </xf>
    <xf numFmtId="0" fontId="5" fillId="11" borderId="6" xfId="0" applyFont="1" applyFill="1" applyBorder="1" applyAlignment="1">
      <alignment horizontal="left" vertical="top" wrapText="1"/>
    </xf>
    <xf numFmtId="0" fontId="5" fillId="11" borderId="10" xfId="0" applyFont="1" applyFill="1" applyBorder="1" applyAlignment="1">
      <alignment horizontal="center" vertical="top" wrapText="1"/>
    </xf>
    <xf numFmtId="0" fontId="5" fillId="11" borderId="1" xfId="0" applyFont="1" applyFill="1" applyBorder="1" applyAlignment="1">
      <alignment horizontal="center" vertical="top" wrapText="1"/>
    </xf>
    <xf numFmtId="0" fontId="17" fillId="11" borderId="6" xfId="0" applyFont="1" applyFill="1" applyBorder="1" applyAlignment="1">
      <alignment horizontal="left" vertical="top" wrapText="1"/>
    </xf>
    <xf numFmtId="0" fontId="17" fillId="11" borderId="10" xfId="0" applyFont="1" applyFill="1" applyBorder="1" applyAlignment="1">
      <alignment horizontal="center" vertical="top" wrapText="1"/>
    </xf>
    <xf numFmtId="0" fontId="17" fillId="11" borderId="1" xfId="0" applyFont="1" applyFill="1" applyBorder="1" applyAlignment="1">
      <alignment horizontal="center" vertical="top" wrapText="1"/>
    </xf>
    <xf numFmtId="0" fontId="4" fillId="11" borderId="6" xfId="0" applyFont="1" applyFill="1" applyBorder="1" applyAlignment="1">
      <alignment horizontal="center" wrapText="1"/>
    </xf>
    <xf numFmtId="0" fontId="5" fillId="11" borderId="10" xfId="0" applyFont="1" applyFill="1" applyBorder="1" applyAlignment="1">
      <alignment horizontal="left" vertical="top" wrapText="1"/>
    </xf>
    <xf numFmtId="0" fontId="5" fillId="11" borderId="1" xfId="0" applyFont="1" applyFill="1" applyBorder="1" applyAlignment="1">
      <alignment horizontal="left" vertical="top" wrapText="1"/>
    </xf>
    <xf numFmtId="0" fontId="17" fillId="11" borderId="4" xfId="0" applyFont="1" applyFill="1" applyBorder="1" applyAlignment="1">
      <alignment vertical="center"/>
    </xf>
    <xf numFmtId="0" fontId="5" fillId="11" borderId="5" xfId="0" applyFont="1" applyFill="1" applyBorder="1" applyAlignment="1">
      <alignment horizontal="center" vertical="center"/>
    </xf>
    <xf numFmtId="0" fontId="5" fillId="11" borderId="3" xfId="0" applyFont="1" applyFill="1" applyBorder="1" applyAlignment="1">
      <alignment horizontal="center" vertical="center"/>
    </xf>
  </cellXfs>
  <cellStyles count="3">
    <cellStyle name="Normal" xfId="0" builtinId="0"/>
    <cellStyle name="Normal 2" xfId="1" xr:uid="{224583EC-1175-4049-AEFF-A4B3AEBDF5C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7F53-9F8C-4C41-B78E-298E4CCC422A}">
  <dimension ref="A1:L28"/>
  <sheetViews>
    <sheetView workbookViewId="0">
      <selection activeCell="B6" sqref="B6"/>
    </sheetView>
  </sheetViews>
  <sheetFormatPr defaultRowHeight="14.4" x14ac:dyDescent="0.3"/>
  <cols>
    <col min="1" max="1" width="4.44140625" style="235" customWidth="1"/>
    <col min="2" max="2" width="105.88671875" customWidth="1"/>
    <col min="3" max="3" width="65" customWidth="1"/>
  </cols>
  <sheetData>
    <row r="1" spans="1:12" s="235" customFormat="1" ht="15" thickBot="1" x14ac:dyDescent="0.35">
      <c r="A1" s="236"/>
      <c r="B1" s="236"/>
      <c r="C1" s="236"/>
      <c r="D1" s="236"/>
      <c r="E1" s="236"/>
      <c r="F1" s="236"/>
      <c r="G1" s="236"/>
      <c r="H1" s="236"/>
      <c r="I1" s="236"/>
      <c r="J1" s="236"/>
      <c r="K1" s="236"/>
      <c r="L1" s="236"/>
    </row>
    <row r="2" spans="1:12" s="14" customFormat="1" ht="21" x14ac:dyDescent="0.3">
      <c r="A2" s="236"/>
      <c r="B2" s="299" t="s">
        <v>80</v>
      </c>
      <c r="C2" s="236"/>
      <c r="D2" s="236"/>
      <c r="E2" s="236"/>
      <c r="F2" s="236"/>
      <c r="G2" s="236"/>
      <c r="H2" s="236"/>
      <c r="I2" s="236"/>
      <c r="J2" s="236"/>
      <c r="K2" s="236"/>
      <c r="L2" s="236"/>
    </row>
    <row r="3" spans="1:12" ht="158.4" x14ac:dyDescent="0.3">
      <c r="A3" s="236"/>
      <c r="B3" s="249" t="s">
        <v>81</v>
      </c>
      <c r="C3" s="236"/>
      <c r="D3" s="236"/>
      <c r="E3" s="236"/>
      <c r="F3" s="236"/>
      <c r="G3" s="236"/>
      <c r="H3" s="236"/>
      <c r="I3" s="236"/>
      <c r="J3" s="236"/>
      <c r="K3" s="236"/>
      <c r="L3" s="236"/>
    </row>
    <row r="4" spans="1:12" ht="91.2" customHeight="1" x14ac:dyDescent="0.3">
      <c r="A4" s="236"/>
      <c r="B4" s="250" t="s">
        <v>82</v>
      </c>
      <c r="C4" s="236"/>
      <c r="D4" s="236"/>
      <c r="E4" s="236"/>
      <c r="F4" s="236"/>
      <c r="G4" s="236"/>
      <c r="H4" s="236"/>
      <c r="I4" s="236"/>
      <c r="J4" s="236"/>
      <c r="K4" s="236"/>
      <c r="L4" s="236"/>
    </row>
    <row r="5" spans="1:12" ht="42" customHeight="1" thickBot="1" x14ac:dyDescent="0.35">
      <c r="A5" s="236"/>
      <c r="B5" s="251" t="s">
        <v>94</v>
      </c>
      <c r="C5" s="237"/>
      <c r="D5" s="236"/>
      <c r="E5" s="236"/>
      <c r="F5" s="236"/>
      <c r="G5" s="236"/>
      <c r="H5" s="236"/>
      <c r="I5" s="236"/>
      <c r="J5" s="236"/>
      <c r="K5" s="236"/>
      <c r="L5" s="236"/>
    </row>
    <row r="6" spans="1:12" ht="201.6" customHeight="1" thickBot="1" x14ac:dyDescent="0.35">
      <c r="A6" s="236"/>
      <c r="B6" s="252" t="s">
        <v>102</v>
      </c>
      <c r="C6" s="240" t="s">
        <v>83</v>
      </c>
      <c r="D6" s="236"/>
      <c r="E6" s="236"/>
      <c r="F6" s="236"/>
      <c r="G6" s="236"/>
      <c r="H6" s="236"/>
      <c r="I6" s="236"/>
      <c r="J6" s="236"/>
      <c r="K6" s="236"/>
      <c r="L6" s="236"/>
    </row>
    <row r="7" spans="1:12" ht="44.4" customHeight="1" x14ac:dyDescent="0.3">
      <c r="A7" s="236"/>
      <c r="B7" s="253" t="s">
        <v>95</v>
      </c>
      <c r="C7" s="236"/>
      <c r="D7" s="236"/>
      <c r="E7" s="236"/>
      <c r="F7" s="236"/>
      <c r="G7" s="236"/>
      <c r="H7" s="236"/>
      <c r="I7" s="236"/>
      <c r="J7" s="236"/>
      <c r="K7" s="236"/>
      <c r="L7" s="236"/>
    </row>
    <row r="8" spans="1:12" ht="82.2" customHeight="1" thickBot="1" x14ac:dyDescent="0.35">
      <c r="A8" s="236"/>
      <c r="B8" s="254" t="s">
        <v>85</v>
      </c>
      <c r="C8" s="236"/>
      <c r="D8" s="236"/>
      <c r="E8" s="236"/>
      <c r="F8" s="236"/>
      <c r="G8" s="236"/>
      <c r="H8" s="236"/>
      <c r="I8" s="236"/>
      <c r="J8" s="236"/>
      <c r="K8" s="236"/>
      <c r="L8" s="236"/>
    </row>
    <row r="9" spans="1:12" ht="97.2" customHeight="1" thickBot="1" x14ac:dyDescent="0.35">
      <c r="A9" s="236"/>
      <c r="B9" s="255" t="s">
        <v>86</v>
      </c>
      <c r="C9" s="263" t="s">
        <v>84</v>
      </c>
      <c r="D9" s="236"/>
      <c r="E9" s="236"/>
      <c r="F9" s="236"/>
      <c r="G9" s="236"/>
      <c r="H9" s="236"/>
      <c r="I9" s="236"/>
      <c r="J9" s="236"/>
      <c r="K9" s="236"/>
      <c r="L9" s="236"/>
    </row>
    <row r="10" spans="1:12" ht="156.6" customHeight="1" thickBot="1" x14ac:dyDescent="0.35">
      <c r="A10" s="236"/>
      <c r="B10" s="256" t="s">
        <v>103</v>
      </c>
      <c r="C10" s="236"/>
      <c r="D10" s="236"/>
      <c r="E10" s="236"/>
      <c r="F10" s="236"/>
      <c r="G10" s="236"/>
      <c r="H10" s="236"/>
      <c r="I10" s="236"/>
      <c r="J10" s="236"/>
      <c r="K10" s="236"/>
      <c r="L10" s="236"/>
    </row>
    <row r="11" spans="1:12" ht="59.4" customHeight="1" thickBot="1" x14ac:dyDescent="0.35">
      <c r="A11" s="236"/>
      <c r="B11" s="257" t="s">
        <v>93</v>
      </c>
      <c r="C11" s="261" t="s">
        <v>87</v>
      </c>
      <c r="D11" s="236"/>
      <c r="E11" s="236"/>
      <c r="F11" s="236"/>
      <c r="G11" s="236"/>
      <c r="H11" s="236"/>
      <c r="I11" s="236"/>
      <c r="J11" s="236"/>
      <c r="K11" s="236"/>
      <c r="L11" s="236"/>
    </row>
    <row r="12" spans="1:12" ht="58.2" thickBot="1" x14ac:dyDescent="0.35">
      <c r="A12" s="236"/>
      <c r="B12" s="258" t="s">
        <v>90</v>
      </c>
      <c r="C12" s="239" t="s">
        <v>88</v>
      </c>
      <c r="D12" s="236"/>
      <c r="E12" s="236"/>
      <c r="F12" s="236"/>
      <c r="G12" s="236"/>
      <c r="H12" s="236"/>
      <c r="I12" s="236"/>
      <c r="J12" s="236"/>
      <c r="K12" s="236"/>
      <c r="L12" s="236"/>
    </row>
    <row r="13" spans="1:12" ht="43.8" thickBot="1" x14ac:dyDescent="0.35">
      <c r="A13" s="236"/>
      <c r="B13" s="258" t="s">
        <v>89</v>
      </c>
      <c r="C13" s="236"/>
      <c r="D13" s="236"/>
      <c r="E13" s="236"/>
      <c r="F13" s="236"/>
      <c r="G13" s="236"/>
      <c r="H13" s="236"/>
      <c r="I13" s="236"/>
      <c r="J13" s="236"/>
      <c r="K13" s="236"/>
      <c r="L13" s="236"/>
    </row>
    <row r="14" spans="1:12" s="235" customFormat="1" ht="173.4" thickBot="1" x14ac:dyDescent="0.35">
      <c r="A14" s="236"/>
      <c r="B14" s="259" t="s">
        <v>92</v>
      </c>
      <c r="C14" s="262" t="s">
        <v>91</v>
      </c>
      <c r="D14" s="236"/>
      <c r="E14" s="236"/>
      <c r="F14" s="236"/>
      <c r="G14" s="236"/>
      <c r="H14" s="236"/>
      <c r="I14" s="236"/>
      <c r="J14" s="236"/>
      <c r="K14" s="236"/>
      <c r="L14" s="236"/>
    </row>
    <row r="15" spans="1:12" s="235" customFormat="1" x14ac:dyDescent="0.3">
      <c r="A15" s="236"/>
      <c r="B15" s="260" t="s">
        <v>96</v>
      </c>
      <c r="C15" s="236"/>
      <c r="D15" s="236"/>
      <c r="E15" s="236"/>
      <c r="F15" s="236"/>
      <c r="G15" s="236"/>
      <c r="H15" s="236"/>
      <c r="I15" s="236"/>
      <c r="J15" s="236"/>
      <c r="K15" s="236"/>
      <c r="L15" s="236"/>
    </row>
    <row r="16" spans="1:12" ht="65.400000000000006" customHeight="1" x14ac:dyDescent="0.3">
      <c r="A16" s="236"/>
      <c r="B16" s="258" t="s">
        <v>100</v>
      </c>
      <c r="C16" s="236"/>
      <c r="D16" s="236"/>
      <c r="E16" s="236"/>
      <c r="F16" s="236"/>
      <c r="G16" s="236"/>
      <c r="H16" s="236"/>
      <c r="I16" s="236"/>
      <c r="J16" s="236"/>
      <c r="K16" s="236"/>
      <c r="L16" s="236"/>
    </row>
    <row r="17" spans="1:12" ht="39" customHeight="1" x14ac:dyDescent="0.3">
      <c r="A17" s="236"/>
      <c r="B17" s="258" t="s">
        <v>99</v>
      </c>
      <c r="C17" s="236"/>
      <c r="D17" s="236"/>
      <c r="E17" s="236"/>
      <c r="F17" s="236"/>
      <c r="G17" s="236"/>
      <c r="H17" s="236"/>
      <c r="I17" s="236"/>
      <c r="J17" s="236"/>
      <c r="K17" s="236"/>
      <c r="L17" s="236"/>
    </row>
    <row r="18" spans="1:12" ht="75" customHeight="1" x14ac:dyDescent="0.3">
      <c r="A18" s="236"/>
      <c r="B18" s="258" t="s">
        <v>97</v>
      </c>
      <c r="C18" s="236"/>
      <c r="D18" s="236"/>
      <c r="E18" s="236"/>
      <c r="F18" s="236"/>
      <c r="G18" s="236"/>
      <c r="H18" s="236"/>
      <c r="I18" s="236"/>
      <c r="J18" s="236"/>
      <c r="K18" s="236"/>
      <c r="L18" s="236"/>
    </row>
    <row r="19" spans="1:12" ht="40.200000000000003" customHeight="1" thickBot="1" x14ac:dyDescent="0.35">
      <c r="A19" s="236"/>
      <c r="B19" s="248" t="s">
        <v>98</v>
      </c>
      <c r="C19" s="236"/>
      <c r="D19" s="236"/>
      <c r="E19" s="236"/>
      <c r="F19" s="236"/>
      <c r="G19" s="236"/>
      <c r="H19" s="236"/>
      <c r="I19" s="236"/>
      <c r="J19" s="236"/>
      <c r="K19" s="236"/>
      <c r="L19" s="236"/>
    </row>
    <row r="20" spans="1:12" ht="55.8" customHeight="1" thickBot="1" x14ac:dyDescent="0.35">
      <c r="A20" s="236"/>
      <c r="B20" s="247" t="s">
        <v>101</v>
      </c>
      <c r="C20" s="236"/>
      <c r="D20" s="236"/>
      <c r="E20" s="236"/>
      <c r="F20" s="236"/>
      <c r="G20" s="236"/>
      <c r="H20" s="236"/>
      <c r="I20" s="236"/>
      <c r="J20" s="236"/>
      <c r="K20" s="236"/>
      <c r="L20" s="236"/>
    </row>
    <row r="21" spans="1:12" x14ac:dyDescent="0.3">
      <c r="A21" s="236"/>
      <c r="B21" s="236"/>
      <c r="C21" s="236"/>
      <c r="D21" s="236"/>
      <c r="E21" s="236"/>
      <c r="F21" s="236"/>
      <c r="G21" s="236"/>
      <c r="H21" s="236"/>
      <c r="I21" s="236"/>
      <c r="J21" s="236"/>
      <c r="K21" s="236"/>
      <c r="L21" s="236"/>
    </row>
    <row r="22" spans="1:12" x14ac:dyDescent="0.3">
      <c r="A22" s="236"/>
      <c r="B22" s="236"/>
      <c r="C22" s="236"/>
      <c r="D22" s="236"/>
      <c r="E22" s="236"/>
      <c r="F22" s="236"/>
      <c r="G22" s="236"/>
      <c r="H22" s="236"/>
      <c r="I22" s="236"/>
      <c r="J22" s="236"/>
      <c r="K22" s="236"/>
      <c r="L22" s="236"/>
    </row>
    <row r="23" spans="1:12" x14ac:dyDescent="0.3">
      <c r="A23" s="236"/>
      <c r="B23" s="236"/>
      <c r="C23" s="236"/>
      <c r="D23" s="236"/>
      <c r="E23" s="236"/>
      <c r="F23" s="236"/>
      <c r="G23" s="236"/>
      <c r="H23" s="236"/>
      <c r="I23" s="236"/>
      <c r="J23" s="236"/>
      <c r="K23" s="236"/>
      <c r="L23" s="236"/>
    </row>
    <row r="24" spans="1:12" x14ac:dyDescent="0.3">
      <c r="A24" s="236"/>
      <c r="B24" s="236"/>
      <c r="C24" s="236"/>
      <c r="D24" s="236"/>
      <c r="E24" s="236"/>
      <c r="F24" s="236"/>
      <c r="G24" s="236"/>
      <c r="H24" s="236"/>
      <c r="I24" s="236"/>
      <c r="J24" s="236"/>
      <c r="K24" s="236"/>
      <c r="L24" s="236"/>
    </row>
    <row r="25" spans="1:12" x14ac:dyDescent="0.3">
      <c r="A25" s="236"/>
      <c r="B25" s="236"/>
      <c r="C25" s="236"/>
      <c r="D25" s="236"/>
      <c r="E25" s="236"/>
      <c r="F25" s="236"/>
      <c r="G25" s="236"/>
      <c r="H25" s="236"/>
      <c r="I25" s="236"/>
      <c r="J25" s="236"/>
      <c r="K25" s="236"/>
      <c r="L25" s="236"/>
    </row>
    <row r="26" spans="1:12" x14ac:dyDescent="0.3">
      <c r="A26" s="236"/>
      <c r="B26" s="236"/>
      <c r="C26" s="236"/>
      <c r="D26" s="236"/>
      <c r="E26" s="236"/>
      <c r="F26" s="236"/>
      <c r="G26" s="236"/>
      <c r="H26" s="236"/>
      <c r="I26" s="236"/>
      <c r="J26" s="236"/>
      <c r="K26" s="236"/>
      <c r="L26" s="236"/>
    </row>
    <row r="27" spans="1:12" x14ac:dyDescent="0.3">
      <c r="A27" s="236"/>
      <c r="B27" s="236"/>
      <c r="C27" s="236"/>
      <c r="D27" s="236"/>
      <c r="E27" s="236"/>
      <c r="F27" s="236"/>
      <c r="G27" s="236"/>
      <c r="H27" s="236"/>
      <c r="I27" s="236"/>
      <c r="J27" s="236"/>
      <c r="K27" s="236"/>
      <c r="L27" s="236"/>
    </row>
    <row r="28" spans="1:12" x14ac:dyDescent="0.3">
      <c r="A28" s="236"/>
      <c r="B28" s="236"/>
      <c r="C28" s="236"/>
      <c r="D28" s="236"/>
      <c r="E28" s="236"/>
      <c r="F28" s="236"/>
      <c r="G28" s="236"/>
      <c r="H28" s="236"/>
      <c r="I28" s="236"/>
      <c r="J28" s="236"/>
      <c r="K28" s="236"/>
      <c r="L28" s="236"/>
    </row>
  </sheetData>
  <sheetProtection algorithmName="SHA-512" hashValue="JHXR1jb3OmwdiT1zghI/XnG7tY6CP5IwQwJkdsttsnwS4YTZDGtKubrcjXTpAF1S+ab134p5avUm/dyF6xfMdQ==" saltValue="SQkbJU+2YCYIplL7vOleH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6CC3-BF3C-4793-9F4E-F6103992DE4C}">
  <sheetPr>
    <tabColor rgb="FF002060"/>
  </sheetPr>
  <dimension ref="A1:AE139"/>
  <sheetViews>
    <sheetView tabSelected="1" zoomScale="85" zoomScaleNormal="85" workbookViewId="0">
      <selection activeCell="E13" sqref="E13"/>
    </sheetView>
  </sheetViews>
  <sheetFormatPr defaultColWidth="54" defaultRowHeight="14.4" x14ac:dyDescent="0.3"/>
  <cols>
    <col min="1" max="1" width="2.5546875" customWidth="1"/>
    <col min="2" max="2" width="21.33203125" customWidth="1"/>
    <col min="3" max="3" width="23.33203125" customWidth="1"/>
    <col min="4" max="4" width="29.6640625" customWidth="1"/>
    <col min="5" max="5" width="27.6640625" customWidth="1"/>
    <col min="6" max="6" width="28.109375" customWidth="1"/>
    <col min="7" max="7" width="27.88671875" customWidth="1"/>
    <col min="8" max="8" width="24.5546875" customWidth="1"/>
    <col min="9" max="9" width="6.6640625" customWidth="1"/>
    <col min="10" max="10" width="7.5546875" customWidth="1"/>
    <col min="11" max="11" width="22.33203125" customWidth="1"/>
    <col min="12" max="12" width="28.33203125" customWidth="1"/>
    <col min="13" max="13" width="27.6640625" style="1" customWidth="1"/>
    <col min="14" max="14" width="28.33203125" style="2" customWidth="1"/>
    <col min="15" max="15" width="27.33203125" customWidth="1"/>
    <col min="16" max="16" width="27.44140625" customWidth="1"/>
    <col min="17" max="17" width="18.109375" customWidth="1"/>
    <col min="18" max="18" width="14.33203125" customWidth="1"/>
    <col min="19" max="19" width="13.5546875" bestFit="1" customWidth="1"/>
    <col min="20" max="20" width="4.33203125" customWidth="1"/>
    <col min="21" max="21" width="14.5546875" customWidth="1"/>
    <col min="22" max="22" width="13.5546875" bestFit="1" customWidth="1"/>
    <col min="23" max="23" width="4.33203125" customWidth="1"/>
    <col min="24" max="24" width="14.44140625" customWidth="1"/>
    <col min="25" max="25" width="13.5546875" customWidth="1"/>
    <col min="26" max="26" width="2.6640625" customWidth="1"/>
  </cols>
  <sheetData>
    <row r="1" spans="1:31" x14ac:dyDescent="0.3">
      <c r="A1" s="3"/>
      <c r="B1" s="3"/>
      <c r="C1" s="3"/>
      <c r="D1" s="3"/>
      <c r="E1" s="3"/>
      <c r="F1" s="3"/>
      <c r="G1" s="3"/>
      <c r="H1" s="3"/>
      <c r="I1" s="3"/>
      <c r="J1" s="3"/>
      <c r="K1" s="3"/>
      <c r="L1" s="3"/>
      <c r="M1" s="3"/>
      <c r="N1" s="10"/>
      <c r="O1" s="3"/>
      <c r="P1" s="3"/>
      <c r="Q1" s="3"/>
      <c r="R1" s="3"/>
      <c r="S1" s="3"/>
      <c r="T1" s="3"/>
      <c r="U1" s="3"/>
      <c r="V1" s="3"/>
      <c r="W1" s="3"/>
      <c r="X1" s="3"/>
      <c r="Y1" s="3"/>
      <c r="Z1" s="3"/>
      <c r="AA1" s="3"/>
      <c r="AB1" s="3"/>
      <c r="AC1" s="3"/>
      <c r="AD1" s="3"/>
      <c r="AE1" s="3"/>
    </row>
    <row r="2" spans="1:31" ht="25.95" customHeight="1" x14ac:dyDescent="0.3">
      <c r="A2" s="3"/>
      <c r="B2" s="7"/>
      <c r="C2" s="6"/>
      <c r="D2" s="4"/>
      <c r="E2" s="7" t="s">
        <v>2</v>
      </c>
      <c r="F2" s="5"/>
      <c r="G2" s="5"/>
      <c r="H2" s="5"/>
      <c r="I2" s="5"/>
      <c r="J2" s="5"/>
      <c r="K2" s="5"/>
      <c r="L2" s="5"/>
      <c r="M2" s="5"/>
      <c r="N2" s="5"/>
      <c r="O2" s="5"/>
      <c r="P2" s="5"/>
      <c r="Q2" s="5"/>
      <c r="R2" s="5"/>
      <c r="S2" s="5"/>
      <c r="T2" s="5"/>
      <c r="U2" s="5"/>
      <c r="V2" s="5"/>
      <c r="W2" s="5"/>
      <c r="X2" s="5"/>
      <c r="Y2" s="5"/>
      <c r="Z2" s="5"/>
      <c r="AA2" s="3"/>
      <c r="AB2" s="3"/>
      <c r="AC2" s="3"/>
      <c r="AD2" s="3"/>
      <c r="AE2" s="3"/>
    </row>
    <row r="3" spans="1:31" ht="14.4" customHeight="1" x14ac:dyDescent="0.3">
      <c r="A3" s="3"/>
      <c r="B3" s="9"/>
      <c r="C3" s="8" t="s">
        <v>18</v>
      </c>
      <c r="D3" s="8"/>
      <c r="E3" s="8"/>
      <c r="F3" s="8"/>
      <c r="G3" s="8"/>
      <c r="H3" s="5"/>
      <c r="I3" s="5"/>
      <c r="J3" s="5"/>
      <c r="K3" s="5"/>
      <c r="L3" s="5"/>
      <c r="M3" s="5"/>
      <c r="N3" s="5"/>
      <c r="O3" s="5"/>
      <c r="P3" s="5"/>
      <c r="Q3" s="5"/>
      <c r="R3" s="5"/>
      <c r="S3" s="5"/>
      <c r="T3" s="5"/>
      <c r="U3" s="5"/>
      <c r="V3" s="5"/>
      <c r="W3" s="5"/>
      <c r="X3" s="5"/>
      <c r="Y3" s="5"/>
      <c r="Z3" s="5"/>
      <c r="AA3" s="3"/>
      <c r="AB3" s="3"/>
      <c r="AC3" s="3"/>
      <c r="AD3" s="3"/>
      <c r="AE3" s="3"/>
    </row>
    <row r="4" spans="1:31" s="14" customFormat="1" ht="14.4"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s="14" customFormat="1" ht="14.4" customHeight="1" x14ac:dyDescent="0.3">
      <c r="A5" s="3"/>
      <c r="B5" s="39" t="s">
        <v>38</v>
      </c>
      <c r="C5" s="40" t="s">
        <v>22</v>
      </c>
      <c r="D5" s="47"/>
      <c r="E5" s="46"/>
      <c r="F5" s="3"/>
      <c r="G5" s="3"/>
      <c r="H5" s="3"/>
      <c r="I5" s="3"/>
      <c r="J5" s="3"/>
      <c r="K5" s="3"/>
      <c r="L5" s="3"/>
      <c r="M5" s="3"/>
      <c r="N5" s="3"/>
      <c r="O5" s="3"/>
      <c r="P5" s="3"/>
      <c r="Q5" s="3"/>
      <c r="R5" s="3"/>
      <c r="S5" s="3"/>
      <c r="T5" s="3"/>
      <c r="U5" s="3"/>
      <c r="V5" s="3"/>
      <c r="W5" s="3"/>
      <c r="X5" s="3"/>
      <c r="Y5" s="3"/>
      <c r="Z5" s="3"/>
      <c r="AA5" s="3"/>
      <c r="AB5" s="3"/>
      <c r="AC5" s="3"/>
      <c r="AD5" s="3"/>
      <c r="AE5" s="3"/>
    </row>
    <row r="6" spans="1:31" s="14" customFormat="1" ht="14.4" customHeight="1" x14ac:dyDescent="0.3">
      <c r="A6" s="3"/>
      <c r="B6" s="39" t="s">
        <v>0</v>
      </c>
      <c r="C6" s="202"/>
      <c r="D6" s="47"/>
      <c r="E6" s="46"/>
      <c r="F6" s="3"/>
      <c r="G6" s="3"/>
      <c r="H6" s="3"/>
      <c r="I6" s="3"/>
      <c r="J6" s="3"/>
      <c r="K6" s="3"/>
      <c r="L6" s="3"/>
      <c r="M6" s="3"/>
      <c r="N6" s="3"/>
      <c r="O6" s="3"/>
      <c r="P6" s="3"/>
      <c r="Q6" s="3"/>
      <c r="R6" s="3"/>
      <c r="S6" s="3"/>
      <c r="T6" s="3"/>
      <c r="U6" s="3"/>
      <c r="V6" s="3"/>
      <c r="W6" s="3"/>
      <c r="X6" s="3"/>
      <c r="Y6" s="3"/>
      <c r="Z6" s="3"/>
      <c r="AA6" s="3"/>
      <c r="AB6" s="3"/>
      <c r="AC6" s="3"/>
      <c r="AD6" s="3"/>
      <c r="AE6" s="3"/>
    </row>
    <row r="7" spans="1:31" s="14" customFormat="1" ht="14.4" customHeight="1" x14ac:dyDescent="0.3">
      <c r="A7" s="3"/>
      <c r="B7" s="39" t="s">
        <v>1</v>
      </c>
      <c r="C7" s="202"/>
      <c r="D7" s="47"/>
      <c r="E7" s="46"/>
      <c r="F7" s="3"/>
      <c r="G7" s="3"/>
      <c r="H7" s="3"/>
      <c r="I7" s="3"/>
      <c r="J7" s="3"/>
      <c r="K7" s="3"/>
      <c r="L7" s="3"/>
      <c r="M7" s="3"/>
      <c r="N7" s="3"/>
      <c r="O7" s="3"/>
      <c r="P7" s="3"/>
      <c r="Q7" s="3"/>
      <c r="R7" s="3"/>
      <c r="S7" s="3"/>
      <c r="T7" s="3"/>
      <c r="U7" s="3"/>
      <c r="V7" s="3"/>
      <c r="W7" s="3"/>
      <c r="X7" s="3"/>
      <c r="Y7" s="3"/>
      <c r="Z7" s="3"/>
      <c r="AA7" s="3"/>
      <c r="AB7" s="3"/>
      <c r="AC7" s="3"/>
      <c r="AD7" s="3"/>
      <c r="AE7" s="3"/>
    </row>
    <row r="8" spans="1:31" s="14" customFormat="1" ht="14.4" customHeight="1" x14ac:dyDescent="0.3">
      <c r="A8" s="3"/>
      <c r="B8" s="39" t="s">
        <v>39</v>
      </c>
      <c r="C8" s="203"/>
      <c r="D8" s="47"/>
      <c r="E8" s="46"/>
      <c r="F8" s="3"/>
      <c r="G8" s="3"/>
      <c r="H8" s="3"/>
      <c r="I8" s="3"/>
      <c r="J8" s="3"/>
      <c r="K8" s="3"/>
      <c r="L8" s="3"/>
      <c r="M8" s="3"/>
      <c r="N8" s="3"/>
      <c r="O8" s="3"/>
      <c r="P8" s="3"/>
      <c r="Q8" s="3"/>
      <c r="R8" s="3"/>
      <c r="S8" s="3"/>
      <c r="T8" s="3"/>
      <c r="U8" s="3"/>
      <c r="V8" s="3"/>
      <c r="W8" s="3"/>
      <c r="X8" s="3"/>
      <c r="Y8" s="3"/>
      <c r="Z8" s="3"/>
      <c r="AA8" s="3"/>
      <c r="AB8" s="3"/>
      <c r="AC8" s="3"/>
      <c r="AD8" s="3"/>
      <c r="AE8" s="3"/>
    </row>
    <row r="9" spans="1:31" s="14" customFormat="1" ht="14.4" customHeight="1" x14ac:dyDescent="0.3">
      <c r="A9" s="3"/>
      <c r="B9" s="39" t="s">
        <v>40</v>
      </c>
      <c r="C9" s="203"/>
      <c r="D9" s="47"/>
      <c r="E9" s="3"/>
      <c r="F9" s="3"/>
      <c r="G9" s="3"/>
      <c r="H9" s="3"/>
      <c r="I9" s="3"/>
      <c r="J9" s="3"/>
      <c r="K9" s="3"/>
      <c r="L9" s="3"/>
      <c r="M9" s="3"/>
      <c r="N9" s="3"/>
      <c r="O9" s="3"/>
      <c r="P9" s="3"/>
      <c r="Q9" s="3"/>
      <c r="R9" s="3"/>
      <c r="S9" s="3"/>
      <c r="T9" s="3"/>
      <c r="U9" s="3"/>
      <c r="V9" s="3"/>
      <c r="W9" s="3"/>
      <c r="X9" s="3"/>
      <c r="Y9" s="3"/>
      <c r="Z9" s="3"/>
      <c r="AA9" s="3"/>
      <c r="AB9" s="3"/>
      <c r="AC9" s="3"/>
      <c r="AD9" s="3"/>
      <c r="AE9" s="3"/>
    </row>
    <row r="10" spans="1:31" ht="16.95" customHeight="1" thickBot="1" x14ac:dyDescent="0.35">
      <c r="A10" s="3"/>
      <c r="B10" s="20"/>
      <c r="C10" s="20"/>
      <c r="D10" s="20"/>
      <c r="E10" s="20"/>
      <c r="F10" s="20"/>
      <c r="G10" s="20"/>
      <c r="H10" s="20"/>
      <c r="I10" s="20"/>
      <c r="J10" s="20"/>
      <c r="K10" s="20"/>
      <c r="L10" s="10"/>
      <c r="M10" s="10"/>
      <c r="N10" s="10"/>
      <c r="O10" s="3"/>
      <c r="P10" s="3"/>
      <c r="Q10" s="3"/>
      <c r="R10" s="3"/>
      <c r="S10" s="3"/>
      <c r="T10" s="3"/>
      <c r="U10" s="3"/>
      <c r="V10" s="3"/>
      <c r="W10" s="3"/>
      <c r="X10" s="3"/>
      <c r="Y10" s="3"/>
      <c r="Z10" s="3"/>
      <c r="AA10" s="3"/>
      <c r="AB10" s="3"/>
      <c r="AC10" s="3"/>
      <c r="AD10" s="3"/>
      <c r="AE10" s="3"/>
    </row>
    <row r="11" spans="1:31" s="14" customFormat="1" ht="34.200000000000003" customHeight="1" thickBot="1" x14ac:dyDescent="0.35">
      <c r="A11" s="3"/>
      <c r="B11" s="269" t="s">
        <v>108</v>
      </c>
      <c r="C11" s="20"/>
      <c r="D11" s="41"/>
      <c r="E11" s="42" t="s">
        <v>41</v>
      </c>
      <c r="F11" s="43" t="s">
        <v>42</v>
      </c>
      <c r="G11" s="44"/>
      <c r="H11" s="20"/>
      <c r="I11" s="20"/>
      <c r="J11" s="20"/>
      <c r="K11" s="20"/>
      <c r="L11" s="10"/>
      <c r="M11" s="300"/>
      <c r="N11" s="301" t="s">
        <v>43</v>
      </c>
      <c r="O11" s="302" t="s">
        <v>42</v>
      </c>
      <c r="P11" s="303"/>
      <c r="Q11" s="3"/>
      <c r="R11" s="3"/>
      <c r="S11" s="3"/>
      <c r="T11" s="3"/>
      <c r="U11" s="3"/>
      <c r="V11" s="3"/>
      <c r="W11" s="3"/>
      <c r="X11" s="3"/>
      <c r="Y11" s="3"/>
      <c r="Z11" s="3"/>
      <c r="AA11" s="3"/>
      <c r="AB11" s="3"/>
      <c r="AC11" s="3"/>
      <c r="AD11" s="3"/>
      <c r="AE11" s="3"/>
    </row>
    <row r="12" spans="1:31" ht="26.4" customHeight="1" thickBot="1" x14ac:dyDescent="0.35">
      <c r="A12" s="3"/>
      <c r="B12" s="19"/>
      <c r="C12" s="23"/>
      <c r="D12" s="25" t="s">
        <v>3</v>
      </c>
      <c r="E12" s="25" t="s">
        <v>4</v>
      </c>
      <c r="F12" s="25" t="s">
        <v>5</v>
      </c>
      <c r="G12" s="25" t="s">
        <v>6</v>
      </c>
      <c r="H12" s="20"/>
      <c r="I12" s="12"/>
      <c r="J12" s="20"/>
      <c r="K12" s="19"/>
      <c r="L12" s="23"/>
      <c r="M12" s="304" t="s">
        <v>33</v>
      </c>
      <c r="N12" s="304" t="s">
        <v>34</v>
      </c>
      <c r="O12" s="304" t="s">
        <v>35</v>
      </c>
      <c r="P12" s="305" t="s">
        <v>36</v>
      </c>
      <c r="Q12" s="20"/>
      <c r="R12" s="3"/>
      <c r="S12" s="3"/>
      <c r="T12" s="3"/>
      <c r="U12" s="3"/>
      <c r="V12" s="3"/>
      <c r="W12" s="3"/>
      <c r="X12" s="3"/>
      <c r="Y12" s="3"/>
      <c r="Z12" s="3"/>
      <c r="AA12" s="3"/>
      <c r="AB12" s="3"/>
      <c r="AC12" s="3"/>
      <c r="AD12" s="3"/>
      <c r="AE12" s="3"/>
    </row>
    <row r="13" spans="1:31" s="14" customFormat="1" ht="127.2" customHeight="1" thickBot="1" x14ac:dyDescent="0.35">
      <c r="A13" s="3"/>
      <c r="B13" s="19"/>
      <c r="C13" s="38" t="s">
        <v>30</v>
      </c>
      <c r="D13" s="200"/>
      <c r="E13" s="201"/>
      <c r="F13" s="201"/>
      <c r="G13" s="201"/>
      <c r="H13" s="45" t="s">
        <v>19</v>
      </c>
      <c r="I13" s="12"/>
      <c r="J13" s="20"/>
      <c r="K13" s="19"/>
      <c r="L13" s="38" t="s">
        <v>37</v>
      </c>
      <c r="M13" s="204"/>
      <c r="N13" s="205"/>
      <c r="O13" s="205"/>
      <c r="P13" s="205"/>
      <c r="Q13" s="313" t="s">
        <v>21</v>
      </c>
      <c r="R13" s="3"/>
      <c r="S13" s="3"/>
      <c r="T13" s="3"/>
      <c r="U13" s="3"/>
      <c r="V13" s="3"/>
      <c r="W13" s="3"/>
      <c r="X13" s="3"/>
      <c r="Y13" s="3"/>
      <c r="Z13" s="3"/>
      <c r="AA13" s="3"/>
      <c r="AB13" s="3"/>
      <c r="AC13" s="3"/>
      <c r="AD13" s="3"/>
      <c r="AE13" s="3"/>
    </row>
    <row r="14" spans="1:31" s="14" customFormat="1" ht="15.6" x14ac:dyDescent="0.3">
      <c r="A14" s="3"/>
      <c r="B14" s="65"/>
      <c r="C14" s="80" t="s">
        <v>7</v>
      </c>
      <c r="D14" s="272"/>
      <c r="E14" s="273"/>
      <c r="F14" s="273"/>
      <c r="G14" s="273"/>
      <c r="H14" s="165">
        <f>SUM(D14:G14)</f>
        <v>0</v>
      </c>
      <c r="I14" s="13"/>
      <c r="J14" s="11"/>
      <c r="K14" s="310"/>
      <c r="L14" s="69" t="s">
        <v>7</v>
      </c>
      <c r="M14" s="206"/>
      <c r="N14" s="178"/>
      <c r="O14" s="178"/>
      <c r="P14" s="178"/>
      <c r="Q14" s="171">
        <f>SUM(M14:P14)</f>
        <v>0</v>
      </c>
      <c r="R14" s="3"/>
      <c r="S14" s="3"/>
      <c r="T14" s="3"/>
      <c r="U14" s="3"/>
      <c r="V14" s="3"/>
      <c r="W14" s="3"/>
      <c r="X14" s="3"/>
      <c r="Y14" s="3"/>
      <c r="Z14" s="3"/>
      <c r="AA14" s="3"/>
      <c r="AB14" s="3"/>
      <c r="AC14" s="3"/>
      <c r="AD14" s="3"/>
      <c r="AE14" s="3"/>
    </row>
    <row r="15" spans="1:31" s="14" customFormat="1" ht="15.6" x14ac:dyDescent="0.3">
      <c r="A15" s="3"/>
      <c r="B15" s="26"/>
      <c r="C15" s="64" t="s">
        <v>8</v>
      </c>
      <c r="D15" s="179"/>
      <c r="E15" s="180"/>
      <c r="F15" s="180"/>
      <c r="G15" s="180"/>
      <c r="H15" s="122">
        <f>SUM(D15:G15)</f>
        <v>0</v>
      </c>
      <c r="I15" s="13"/>
      <c r="J15" s="20"/>
      <c r="K15" s="311" t="s">
        <v>23</v>
      </c>
      <c r="L15" s="24" t="s">
        <v>8</v>
      </c>
      <c r="M15" s="184"/>
      <c r="N15" s="185"/>
      <c r="O15" s="185"/>
      <c r="P15" s="185"/>
      <c r="Q15" s="172">
        <f>SUM(M15:P15)</f>
        <v>0</v>
      </c>
      <c r="R15" s="3"/>
      <c r="S15" s="3"/>
      <c r="T15" s="3"/>
      <c r="U15" s="3"/>
      <c r="V15" s="3"/>
      <c r="W15" s="3"/>
      <c r="X15" s="3"/>
      <c r="Y15" s="3"/>
      <c r="Z15" s="3"/>
      <c r="AA15" s="3"/>
      <c r="AB15" s="3"/>
      <c r="AC15" s="3"/>
      <c r="AD15" s="3"/>
      <c r="AE15" s="3"/>
    </row>
    <row r="16" spans="1:31" s="14" customFormat="1" ht="16.2" thickBot="1" x14ac:dyDescent="0.35">
      <c r="A16" s="3"/>
      <c r="B16" s="27"/>
      <c r="C16" s="62" t="s">
        <v>69</v>
      </c>
      <c r="D16" s="181"/>
      <c r="E16" s="182"/>
      <c r="F16" s="182"/>
      <c r="G16" s="182"/>
      <c r="H16" s="125">
        <f>SUM(D16:G16)</f>
        <v>0</v>
      </c>
      <c r="I16" s="13"/>
      <c r="J16" s="11"/>
      <c r="K16" s="312"/>
      <c r="L16" s="87" t="s">
        <v>69</v>
      </c>
      <c r="M16" s="186"/>
      <c r="N16" s="187"/>
      <c r="O16" s="187"/>
      <c r="P16" s="187"/>
      <c r="Q16" s="173">
        <f>SUM(M16:P16)</f>
        <v>0</v>
      </c>
      <c r="R16" s="3"/>
      <c r="S16" s="3"/>
      <c r="T16" s="3"/>
      <c r="U16" s="3"/>
      <c r="V16" s="3"/>
      <c r="W16" s="3"/>
      <c r="X16" s="3"/>
      <c r="Y16" s="3"/>
      <c r="Z16" s="3"/>
      <c r="AA16" s="3"/>
      <c r="AB16" s="3"/>
      <c r="AC16" s="3"/>
      <c r="AD16" s="3"/>
      <c r="AE16" s="3"/>
    </row>
    <row r="17" spans="1:31" s="14" customFormat="1" ht="6" customHeight="1" thickBot="1" x14ac:dyDescent="0.35">
      <c r="A17" s="3"/>
      <c r="B17" s="27"/>
      <c r="C17" s="70"/>
      <c r="D17" s="183"/>
      <c r="E17" s="183"/>
      <c r="F17" s="183"/>
      <c r="G17" s="183"/>
      <c r="H17" s="99"/>
      <c r="I17" s="13"/>
      <c r="J17" s="11"/>
      <c r="K17" s="19"/>
      <c r="L17" s="19"/>
      <c r="M17" s="207"/>
      <c r="N17" s="207"/>
      <c r="O17" s="207"/>
      <c r="P17" s="207"/>
      <c r="Q17" s="19"/>
      <c r="R17" s="3"/>
      <c r="S17" s="3"/>
      <c r="T17" s="3"/>
      <c r="U17" s="3"/>
      <c r="V17" s="3"/>
      <c r="W17" s="3"/>
      <c r="X17" s="3"/>
      <c r="Y17" s="3"/>
      <c r="Z17" s="3"/>
      <c r="AA17" s="3"/>
      <c r="AB17" s="3"/>
      <c r="AC17" s="3"/>
      <c r="AD17" s="3"/>
      <c r="AE17" s="3"/>
    </row>
    <row r="18" spans="1:31" s="14" customFormat="1" ht="15.6" x14ac:dyDescent="0.3">
      <c r="A18" s="3"/>
      <c r="B18" s="27" t="s">
        <v>23</v>
      </c>
      <c r="C18" s="63" t="s">
        <v>9</v>
      </c>
      <c r="D18" s="179"/>
      <c r="E18" s="180"/>
      <c r="F18" s="180"/>
      <c r="G18" s="180"/>
      <c r="H18" s="122">
        <f>SUM(D18:G18)</f>
        <v>0</v>
      </c>
      <c r="I18" s="13"/>
      <c r="J18" s="11"/>
      <c r="K18" s="307"/>
      <c r="L18" s="82" t="s">
        <v>7</v>
      </c>
      <c r="M18" s="208"/>
      <c r="N18" s="189"/>
      <c r="O18" s="189"/>
      <c r="P18" s="189"/>
      <c r="Q18" s="174">
        <f>SUM(M18:P18)</f>
        <v>0</v>
      </c>
      <c r="R18" s="3"/>
      <c r="S18" s="3"/>
      <c r="T18" s="3"/>
      <c r="U18" s="3"/>
      <c r="V18" s="3"/>
      <c r="W18" s="3"/>
      <c r="X18" s="3"/>
      <c r="Y18" s="3"/>
      <c r="Z18" s="3"/>
      <c r="AA18" s="3"/>
      <c r="AB18" s="3"/>
      <c r="AC18" s="3"/>
      <c r="AD18" s="3"/>
      <c r="AE18" s="3"/>
    </row>
    <row r="19" spans="1:31" s="14" customFormat="1" ht="16.8" customHeight="1" x14ac:dyDescent="0.3">
      <c r="A19" s="3"/>
      <c r="B19" s="27"/>
      <c r="C19" s="238" t="s">
        <v>68</v>
      </c>
      <c r="D19" s="184"/>
      <c r="E19" s="185"/>
      <c r="F19" s="185"/>
      <c r="G19" s="185"/>
      <c r="H19" s="85">
        <f t="shared" ref="H19:H20" si="0">SUM(D19:G19)</f>
        <v>0</v>
      </c>
      <c r="I19" s="13"/>
      <c r="J19" s="11"/>
      <c r="K19" s="308" t="s">
        <v>25</v>
      </c>
      <c r="L19" s="83" t="s">
        <v>8</v>
      </c>
      <c r="M19" s="195"/>
      <c r="N19" s="177"/>
      <c r="O19" s="177"/>
      <c r="P19" s="177"/>
      <c r="Q19" s="175">
        <f>SUM(M19:P19)</f>
        <v>0</v>
      </c>
      <c r="R19" s="3"/>
      <c r="S19" s="3"/>
      <c r="T19" s="3"/>
      <c r="U19" s="3"/>
      <c r="V19" s="3"/>
      <c r="W19" s="3"/>
      <c r="X19" s="3"/>
      <c r="Y19" s="3"/>
      <c r="Z19" s="3"/>
      <c r="AA19" s="3"/>
      <c r="AB19" s="3"/>
      <c r="AC19" s="3"/>
      <c r="AD19" s="3"/>
      <c r="AE19" s="3"/>
    </row>
    <row r="20" spans="1:31" s="14" customFormat="1" ht="16.2" thickBot="1" x14ac:dyDescent="0.35">
      <c r="A20" s="3"/>
      <c r="B20" s="27"/>
      <c r="C20" s="238" t="s">
        <v>68</v>
      </c>
      <c r="D20" s="184"/>
      <c r="E20" s="185"/>
      <c r="F20" s="185"/>
      <c r="G20" s="185"/>
      <c r="H20" s="85">
        <f t="shared" si="0"/>
        <v>0</v>
      </c>
      <c r="I20" s="13"/>
      <c r="J20" s="11"/>
      <c r="K20" s="309"/>
      <c r="L20" s="88" t="s">
        <v>69</v>
      </c>
      <c r="M20" s="196"/>
      <c r="N20" s="197"/>
      <c r="O20" s="197"/>
      <c r="P20" s="197"/>
      <c r="Q20" s="176">
        <f>SUM(M20:P20)</f>
        <v>0</v>
      </c>
      <c r="R20" s="3"/>
      <c r="S20" s="3"/>
      <c r="T20" s="3"/>
      <c r="U20" s="3"/>
      <c r="V20" s="3"/>
      <c r="W20" s="3"/>
      <c r="X20" s="3"/>
      <c r="Y20" s="3"/>
      <c r="Z20" s="3"/>
      <c r="AA20" s="3"/>
      <c r="AB20" s="3"/>
      <c r="AC20" s="3"/>
      <c r="AD20" s="3"/>
      <c r="AE20" s="3"/>
    </row>
    <row r="21" spans="1:31" s="14" customFormat="1" ht="16.2" thickBot="1" x14ac:dyDescent="0.35">
      <c r="A21" s="3"/>
      <c r="B21" s="166"/>
      <c r="C21" s="238" t="s">
        <v>68</v>
      </c>
      <c r="D21" s="186"/>
      <c r="E21" s="187"/>
      <c r="F21" s="187"/>
      <c r="G21" s="187"/>
      <c r="H21" s="86">
        <f>SUM(D21:G21)</f>
        <v>0</v>
      </c>
      <c r="I21" s="13"/>
      <c r="J21" s="11"/>
      <c r="K21" s="19"/>
      <c r="L21" s="19"/>
      <c r="M21" s="207"/>
      <c r="N21" s="207"/>
      <c r="O21" s="207"/>
      <c r="P21" s="207"/>
      <c r="Q21" s="19"/>
      <c r="R21" s="3"/>
      <c r="S21" s="3"/>
      <c r="T21" s="3"/>
      <c r="U21" s="3"/>
      <c r="V21" s="3"/>
      <c r="W21" s="3"/>
      <c r="X21" s="3"/>
      <c r="Y21" s="3"/>
      <c r="Z21" s="3"/>
      <c r="AA21" s="3"/>
      <c r="AB21" s="3"/>
      <c r="AC21" s="3"/>
      <c r="AD21" s="3"/>
      <c r="AE21" s="3"/>
    </row>
    <row r="22" spans="1:31" s="14" customFormat="1" ht="13.2" customHeight="1" thickBot="1" x14ac:dyDescent="0.35">
      <c r="A22" s="3"/>
      <c r="B22" s="20"/>
      <c r="C22" s="20"/>
      <c r="D22" s="188"/>
      <c r="E22" s="188"/>
      <c r="F22" s="188"/>
      <c r="G22" s="188"/>
      <c r="H22" s="20"/>
      <c r="I22" s="13"/>
      <c r="J22" s="11"/>
      <c r="K22" s="20"/>
      <c r="L22" s="20"/>
      <c r="M22" s="188"/>
      <c r="N22" s="188"/>
      <c r="O22" s="188"/>
      <c r="P22" s="188"/>
      <c r="Q22" s="20"/>
      <c r="R22" s="3"/>
      <c r="S22" s="3"/>
      <c r="T22" s="3"/>
      <c r="U22" s="3"/>
      <c r="V22" s="3"/>
      <c r="W22" s="3"/>
      <c r="X22" s="3"/>
      <c r="Y22" s="3"/>
      <c r="Z22" s="3"/>
      <c r="AA22" s="3"/>
      <c r="AB22" s="3"/>
      <c r="AC22" s="3"/>
      <c r="AD22" s="3"/>
      <c r="AE22" s="3"/>
    </row>
    <row r="23" spans="1:31" s="14" customFormat="1" x14ac:dyDescent="0.3">
      <c r="A23" s="3"/>
      <c r="B23" s="28"/>
      <c r="C23" s="81" t="s">
        <v>7</v>
      </c>
      <c r="D23" s="274"/>
      <c r="E23" s="217"/>
      <c r="F23" s="217"/>
      <c r="G23" s="217"/>
      <c r="H23" s="167">
        <f>SUM(D23:G23)</f>
        <v>0</v>
      </c>
      <c r="I23" s="13"/>
      <c r="J23" s="11"/>
      <c r="K23" s="307"/>
      <c r="L23" s="82" t="s">
        <v>7</v>
      </c>
      <c r="M23" s="208"/>
      <c r="N23" s="189"/>
      <c r="O23" s="189"/>
      <c r="P23" s="189"/>
      <c r="Q23" s="174">
        <f>SUM(M23:P23)</f>
        <v>0</v>
      </c>
      <c r="R23" s="3"/>
      <c r="S23" s="3"/>
      <c r="T23" s="3"/>
      <c r="U23" s="3"/>
      <c r="V23" s="3"/>
      <c r="W23" s="3"/>
      <c r="X23" s="3"/>
      <c r="Y23" s="3"/>
      <c r="Z23" s="3"/>
      <c r="AA23" s="3"/>
      <c r="AB23" s="3"/>
      <c r="AC23" s="3"/>
      <c r="AD23" s="3"/>
      <c r="AE23" s="3"/>
    </row>
    <row r="24" spans="1:31" s="14" customFormat="1" x14ac:dyDescent="0.3">
      <c r="A24" s="3"/>
      <c r="B24" s="29"/>
      <c r="C24" s="76" t="s">
        <v>8</v>
      </c>
      <c r="D24" s="190"/>
      <c r="E24" s="191"/>
      <c r="F24" s="191"/>
      <c r="G24" s="191"/>
      <c r="H24" s="37">
        <f>SUM(D24:G24)</f>
        <v>0</v>
      </c>
      <c r="I24" s="13"/>
      <c r="J24" s="11"/>
      <c r="K24" s="308" t="s">
        <v>26</v>
      </c>
      <c r="L24" s="83" t="s">
        <v>8</v>
      </c>
      <c r="M24" s="195"/>
      <c r="N24" s="177"/>
      <c r="O24" s="177"/>
      <c r="P24" s="177"/>
      <c r="Q24" s="175">
        <f>SUM(M24:P24)</f>
        <v>0</v>
      </c>
      <c r="R24" s="3"/>
      <c r="S24" s="3"/>
      <c r="T24" s="3"/>
      <c r="U24" s="3"/>
      <c r="V24" s="3"/>
      <c r="W24" s="3"/>
      <c r="X24" s="3"/>
      <c r="Y24" s="3"/>
      <c r="Z24" s="3"/>
      <c r="AA24" s="3"/>
      <c r="AB24" s="3"/>
      <c r="AC24" s="3"/>
      <c r="AD24" s="3"/>
      <c r="AE24" s="3"/>
    </row>
    <row r="25" spans="1:31" s="14" customFormat="1" ht="15" thickBot="1" x14ac:dyDescent="0.35">
      <c r="A25" s="3"/>
      <c r="B25" s="30" t="s">
        <v>25</v>
      </c>
      <c r="C25" s="77" t="s">
        <v>69</v>
      </c>
      <c r="D25" s="192"/>
      <c r="E25" s="193"/>
      <c r="F25" s="193"/>
      <c r="G25" s="193"/>
      <c r="H25" s="168">
        <f>SUM(D25:G25)</f>
        <v>0</v>
      </c>
      <c r="I25" s="13"/>
      <c r="J25" s="11"/>
      <c r="K25" s="309"/>
      <c r="L25" s="88" t="s">
        <v>69</v>
      </c>
      <c r="M25" s="196"/>
      <c r="N25" s="197"/>
      <c r="O25" s="197"/>
      <c r="P25" s="197"/>
      <c r="Q25" s="176">
        <f>SUM(M25:P25)</f>
        <v>0</v>
      </c>
      <c r="R25" s="3"/>
      <c r="S25" s="3"/>
      <c r="T25" s="3"/>
      <c r="U25" s="3"/>
      <c r="V25" s="3"/>
      <c r="W25" s="3"/>
      <c r="X25" s="3"/>
      <c r="Y25" s="3"/>
      <c r="Z25" s="3"/>
      <c r="AA25" s="3"/>
      <c r="AB25" s="3"/>
      <c r="AC25" s="3"/>
      <c r="AD25" s="3"/>
      <c r="AE25" s="3"/>
    </row>
    <row r="26" spans="1:31" s="14" customFormat="1" ht="7.2" customHeight="1" x14ac:dyDescent="0.3">
      <c r="A26" s="3"/>
      <c r="B26" s="30"/>
      <c r="C26" s="78"/>
      <c r="D26" s="194"/>
      <c r="E26" s="194"/>
      <c r="F26" s="194"/>
      <c r="G26" s="194"/>
      <c r="H26" s="169"/>
      <c r="I26" s="13"/>
      <c r="J26" s="11"/>
      <c r="K26" s="19"/>
      <c r="L26" s="19"/>
      <c r="M26" s="207"/>
      <c r="N26" s="207"/>
      <c r="O26" s="207"/>
      <c r="P26" s="207"/>
      <c r="Q26" s="19"/>
      <c r="R26" s="3"/>
      <c r="S26" s="3"/>
      <c r="T26" s="3"/>
      <c r="U26" s="3"/>
      <c r="V26" s="3"/>
      <c r="W26" s="3"/>
      <c r="X26" s="3"/>
      <c r="Y26" s="3"/>
      <c r="Z26" s="3"/>
      <c r="AA26" s="3"/>
      <c r="AB26" s="3"/>
      <c r="AC26" s="3"/>
      <c r="AD26" s="3"/>
      <c r="AE26" s="3"/>
    </row>
    <row r="27" spans="1:31" s="14" customFormat="1" ht="15" thickBot="1" x14ac:dyDescent="0.35">
      <c r="A27" s="3"/>
      <c r="B27" s="30"/>
      <c r="C27" s="79" t="s">
        <v>9</v>
      </c>
      <c r="D27" s="190"/>
      <c r="E27" s="191"/>
      <c r="F27" s="191"/>
      <c r="G27" s="191"/>
      <c r="H27" s="37">
        <f>SUM(D27:G27)</f>
        <v>0</v>
      </c>
      <c r="I27" s="13"/>
      <c r="J27" s="11"/>
      <c r="K27" s="19"/>
      <c r="L27" s="19"/>
      <c r="M27" s="207"/>
      <c r="N27" s="207"/>
      <c r="O27" s="207"/>
      <c r="P27" s="207"/>
      <c r="Q27" s="19"/>
      <c r="R27" s="3"/>
      <c r="S27" s="3"/>
      <c r="T27" s="3"/>
      <c r="U27" s="3"/>
      <c r="V27" s="3"/>
      <c r="W27" s="3"/>
      <c r="X27" s="3"/>
      <c r="Y27" s="3"/>
      <c r="Z27" s="3"/>
      <c r="AA27" s="3"/>
      <c r="AB27" s="3"/>
      <c r="AC27" s="3"/>
      <c r="AD27" s="3"/>
      <c r="AE27" s="3"/>
    </row>
    <row r="28" spans="1:31" s="14" customFormat="1" x14ac:dyDescent="0.3">
      <c r="A28" s="3"/>
      <c r="B28" s="30"/>
      <c r="C28" s="241" t="str">
        <f>$C$19</f>
        <v>Other: please specify</v>
      </c>
      <c r="D28" s="195"/>
      <c r="E28" s="177"/>
      <c r="F28" s="177"/>
      <c r="G28" s="177"/>
      <c r="H28" s="92">
        <f t="shared" ref="H28:H29" si="1">SUM(D28:G28)</f>
        <v>0</v>
      </c>
      <c r="I28" s="13"/>
      <c r="J28" s="11"/>
      <c r="K28" s="307"/>
      <c r="L28" s="82" t="s">
        <v>7</v>
      </c>
      <c r="M28" s="208"/>
      <c r="N28" s="189"/>
      <c r="O28" s="189"/>
      <c r="P28" s="189"/>
      <c r="Q28" s="174">
        <f>SUM(M28:P28)</f>
        <v>0</v>
      </c>
      <c r="R28" s="3"/>
      <c r="S28" s="3"/>
      <c r="T28" s="3"/>
      <c r="U28" s="3"/>
      <c r="V28" s="3"/>
      <c r="W28" s="3"/>
      <c r="X28" s="3"/>
      <c r="Y28" s="3"/>
      <c r="Z28" s="3"/>
      <c r="AA28" s="3"/>
      <c r="AB28" s="3"/>
      <c r="AC28" s="3"/>
      <c r="AD28" s="3"/>
      <c r="AE28" s="3"/>
    </row>
    <row r="29" spans="1:31" s="14" customFormat="1" x14ac:dyDescent="0.3">
      <c r="A29" s="3"/>
      <c r="B29" s="30"/>
      <c r="C29" s="241" t="str">
        <f>$C$20</f>
        <v>Other: please specify</v>
      </c>
      <c r="D29" s="195"/>
      <c r="E29" s="177"/>
      <c r="F29" s="177"/>
      <c r="G29" s="177"/>
      <c r="H29" s="92">
        <f t="shared" si="1"/>
        <v>0</v>
      </c>
      <c r="I29" s="13"/>
      <c r="J29" s="11"/>
      <c r="K29" s="308" t="s">
        <v>27</v>
      </c>
      <c r="L29" s="83" t="s">
        <v>8</v>
      </c>
      <c r="M29" s="195"/>
      <c r="N29" s="177"/>
      <c r="O29" s="177"/>
      <c r="P29" s="177"/>
      <c r="Q29" s="175">
        <f>SUM(M29:P29)</f>
        <v>0</v>
      </c>
      <c r="R29" s="3"/>
      <c r="S29" s="3"/>
      <c r="T29" s="3"/>
      <c r="U29" s="3"/>
      <c r="V29" s="3"/>
      <c r="W29" s="3"/>
      <c r="X29" s="3"/>
      <c r="Y29" s="3"/>
      <c r="Z29" s="3"/>
      <c r="AA29" s="3"/>
      <c r="AB29" s="3"/>
      <c r="AC29" s="3"/>
      <c r="AD29" s="3"/>
      <c r="AE29" s="3"/>
    </row>
    <row r="30" spans="1:31" s="14" customFormat="1" ht="15" thickBot="1" x14ac:dyDescent="0.35">
      <c r="A30" s="3"/>
      <c r="B30" s="31"/>
      <c r="C30" s="242" t="str">
        <f>$C$21</f>
        <v>Other: please specify</v>
      </c>
      <c r="D30" s="196"/>
      <c r="E30" s="197"/>
      <c r="F30" s="197"/>
      <c r="G30" s="197"/>
      <c r="H30" s="94">
        <f>SUM(D30:G30)</f>
        <v>0</v>
      </c>
      <c r="I30" s="13"/>
      <c r="J30" s="11"/>
      <c r="K30" s="309"/>
      <c r="L30" s="88" t="s">
        <v>69</v>
      </c>
      <c r="M30" s="196"/>
      <c r="N30" s="197"/>
      <c r="O30" s="197"/>
      <c r="P30" s="197"/>
      <c r="Q30" s="176">
        <f>SUM(M30:P30)</f>
        <v>0</v>
      </c>
      <c r="R30" s="3"/>
      <c r="S30" s="3"/>
      <c r="T30" s="3"/>
      <c r="U30" s="3"/>
      <c r="V30" s="3"/>
      <c r="W30" s="3"/>
      <c r="X30" s="3"/>
      <c r="Y30" s="3"/>
      <c r="Z30" s="3"/>
      <c r="AA30" s="3"/>
      <c r="AB30" s="3"/>
      <c r="AC30" s="3"/>
      <c r="AD30" s="3"/>
      <c r="AE30" s="3"/>
    </row>
    <row r="31" spans="1:31" s="14" customFormat="1" ht="13.2" customHeight="1" thickBot="1" x14ac:dyDescent="0.35">
      <c r="A31" s="3"/>
      <c r="B31" s="20"/>
      <c r="C31" s="20"/>
      <c r="D31" s="188"/>
      <c r="E31" s="188"/>
      <c r="F31" s="188"/>
      <c r="G31" s="188"/>
      <c r="H31" s="20"/>
      <c r="I31" s="13"/>
      <c r="J31" s="11"/>
      <c r="K31" s="20"/>
      <c r="L31" s="20"/>
      <c r="M31" s="188"/>
      <c r="N31" s="188"/>
      <c r="O31" s="188"/>
      <c r="P31" s="188"/>
      <c r="Q31" s="20"/>
      <c r="R31" s="3"/>
      <c r="S31" s="3"/>
      <c r="T31" s="3"/>
      <c r="U31" s="3"/>
      <c r="V31" s="3"/>
      <c r="W31" s="3"/>
      <c r="X31" s="3"/>
      <c r="Y31" s="3"/>
      <c r="Z31" s="3"/>
      <c r="AA31" s="3"/>
      <c r="AB31" s="3"/>
      <c r="AC31" s="3"/>
      <c r="AD31" s="3"/>
      <c r="AE31" s="3"/>
    </row>
    <row r="32" spans="1:31" s="14" customFormat="1" ht="25.2" customHeight="1" thickBot="1" x14ac:dyDescent="0.35">
      <c r="A32" s="3"/>
      <c r="B32" s="28"/>
      <c r="C32" s="34" t="s">
        <v>51</v>
      </c>
      <c r="D32" s="198"/>
      <c r="E32" s="198"/>
      <c r="F32" s="198"/>
      <c r="G32" s="198"/>
      <c r="H32" s="33"/>
      <c r="I32" s="13"/>
      <c r="J32" s="11"/>
      <c r="K32" s="3"/>
      <c r="L32" s="3"/>
      <c r="M32" s="209"/>
      <c r="N32" s="209"/>
      <c r="O32" s="209"/>
      <c r="P32" s="209"/>
      <c r="Q32" s="3"/>
      <c r="R32" s="3"/>
      <c r="S32" s="3"/>
      <c r="T32" s="3"/>
      <c r="U32" s="3"/>
      <c r="V32" s="3"/>
      <c r="W32" s="3"/>
      <c r="X32" s="3"/>
      <c r="Y32" s="3"/>
      <c r="Z32" s="3"/>
      <c r="AA32" s="3"/>
      <c r="AB32" s="3"/>
      <c r="AC32" s="3"/>
      <c r="AD32" s="3"/>
      <c r="AE32" s="3"/>
    </row>
    <row r="33" spans="1:31" s="14" customFormat="1" x14ac:dyDescent="0.3">
      <c r="A33" s="3"/>
      <c r="B33" s="29"/>
      <c r="C33" s="81" t="s">
        <v>7</v>
      </c>
      <c r="D33" s="275"/>
      <c r="E33" s="276"/>
      <c r="F33" s="276"/>
      <c r="G33" s="276"/>
      <c r="H33" s="170">
        <f>SUM(D33:G33)</f>
        <v>0</v>
      </c>
      <c r="I33" s="13"/>
      <c r="J33" s="11"/>
      <c r="K33" s="307"/>
      <c r="L33" s="82" t="s">
        <v>7</v>
      </c>
      <c r="M33" s="208"/>
      <c r="N33" s="189"/>
      <c r="O33" s="189"/>
      <c r="P33" s="189"/>
      <c r="Q33" s="174">
        <f>SUM(M33:P33)</f>
        <v>0</v>
      </c>
      <c r="R33" s="3"/>
      <c r="S33" s="3"/>
      <c r="T33" s="3"/>
      <c r="U33" s="3"/>
      <c r="V33" s="3"/>
      <c r="W33" s="3"/>
      <c r="X33" s="3"/>
      <c r="Y33" s="3"/>
      <c r="Z33" s="3"/>
      <c r="AA33" s="3"/>
      <c r="AB33" s="3"/>
      <c r="AC33" s="3"/>
      <c r="AD33" s="3"/>
      <c r="AE33" s="3"/>
    </row>
    <row r="34" spans="1:31" s="14" customFormat="1" x14ac:dyDescent="0.3">
      <c r="A34" s="3"/>
      <c r="B34" s="29"/>
      <c r="C34" s="76" t="s">
        <v>8</v>
      </c>
      <c r="D34" s="190"/>
      <c r="E34" s="191"/>
      <c r="F34" s="191"/>
      <c r="G34" s="191"/>
      <c r="H34" s="37">
        <f>SUM(D34:G34)</f>
        <v>0</v>
      </c>
      <c r="I34" s="13"/>
      <c r="J34" s="11"/>
      <c r="K34" s="308" t="s">
        <v>32</v>
      </c>
      <c r="L34" s="83" t="s">
        <v>8</v>
      </c>
      <c r="M34" s="195"/>
      <c r="N34" s="177"/>
      <c r="O34" s="177"/>
      <c r="P34" s="177"/>
      <c r="Q34" s="175">
        <f>SUM(M34:P34)</f>
        <v>0</v>
      </c>
      <c r="R34" s="3"/>
      <c r="S34" s="3"/>
      <c r="T34" s="3"/>
      <c r="U34" s="3"/>
      <c r="V34" s="3"/>
      <c r="W34" s="3"/>
      <c r="X34" s="3"/>
      <c r="Y34" s="3"/>
      <c r="Z34" s="3"/>
      <c r="AA34" s="3"/>
      <c r="AB34" s="3"/>
      <c r="AC34" s="3"/>
      <c r="AD34" s="3"/>
      <c r="AE34" s="3"/>
    </row>
    <row r="35" spans="1:31" s="14" customFormat="1" ht="15" thickBot="1" x14ac:dyDescent="0.35">
      <c r="A35" s="3"/>
      <c r="B35" s="29"/>
      <c r="C35" s="77" t="s">
        <v>69</v>
      </c>
      <c r="D35" s="192"/>
      <c r="E35" s="193"/>
      <c r="F35" s="193"/>
      <c r="G35" s="193"/>
      <c r="H35" s="168">
        <f>SUM(D35:G35)</f>
        <v>0</v>
      </c>
      <c r="I35" s="13"/>
      <c r="J35" s="11"/>
      <c r="K35" s="309"/>
      <c r="L35" s="88" t="s">
        <v>69</v>
      </c>
      <c r="M35" s="196"/>
      <c r="N35" s="197"/>
      <c r="O35" s="197"/>
      <c r="P35" s="197"/>
      <c r="Q35" s="176">
        <f>SUM(M35:P35)</f>
        <v>0</v>
      </c>
      <c r="R35" s="3"/>
      <c r="S35" s="3"/>
      <c r="T35" s="3"/>
      <c r="U35" s="3"/>
      <c r="V35" s="3"/>
      <c r="W35" s="3"/>
      <c r="X35" s="3"/>
      <c r="Y35" s="3"/>
      <c r="Z35" s="3"/>
      <c r="AA35" s="3"/>
      <c r="AB35" s="3"/>
      <c r="AC35" s="3"/>
      <c r="AD35" s="3"/>
      <c r="AE35" s="3"/>
    </row>
    <row r="36" spans="1:31" s="14" customFormat="1" ht="7.2" customHeight="1" x14ac:dyDescent="0.3">
      <c r="A36" s="3"/>
      <c r="B36" s="29"/>
      <c r="C36" s="78"/>
      <c r="D36" s="194"/>
      <c r="E36" s="194"/>
      <c r="F36" s="194"/>
      <c r="G36" s="194"/>
      <c r="H36" s="169"/>
      <c r="I36" s="13"/>
      <c r="J36" s="11"/>
      <c r="K36" s="3"/>
      <c r="L36" s="3"/>
      <c r="M36" s="3"/>
      <c r="N36" s="3"/>
      <c r="O36" s="3"/>
      <c r="P36" s="3"/>
      <c r="Q36" s="3"/>
      <c r="R36" s="3"/>
      <c r="S36" s="3"/>
      <c r="T36" s="3"/>
      <c r="U36" s="3"/>
      <c r="V36" s="3"/>
      <c r="W36" s="3"/>
      <c r="X36" s="3"/>
      <c r="Y36" s="3"/>
      <c r="Z36" s="3"/>
      <c r="AA36" s="3"/>
      <c r="AB36" s="3"/>
      <c r="AC36" s="3"/>
      <c r="AD36" s="3"/>
      <c r="AE36" s="3"/>
    </row>
    <row r="37" spans="1:31" s="14" customFormat="1" x14ac:dyDescent="0.3">
      <c r="A37" s="3"/>
      <c r="B37" s="29"/>
      <c r="C37" s="79" t="s">
        <v>9</v>
      </c>
      <c r="D37" s="190"/>
      <c r="E37" s="191"/>
      <c r="F37" s="191"/>
      <c r="G37" s="191"/>
      <c r="H37" s="37">
        <f>SUM(D37:G37)</f>
        <v>0</v>
      </c>
      <c r="I37" s="13"/>
      <c r="J37" s="11"/>
      <c r="K37" s="3"/>
      <c r="L37" s="3"/>
      <c r="M37" s="3"/>
      <c r="N37" s="3"/>
      <c r="O37" s="3"/>
      <c r="P37" s="3"/>
      <c r="Q37" s="3"/>
      <c r="R37" s="3"/>
      <c r="S37" s="3"/>
      <c r="T37" s="3"/>
      <c r="U37" s="3"/>
      <c r="V37" s="3"/>
      <c r="W37" s="3"/>
      <c r="X37" s="3"/>
      <c r="Y37" s="3"/>
      <c r="Z37" s="3"/>
      <c r="AA37" s="3"/>
      <c r="AB37" s="3"/>
      <c r="AC37" s="3"/>
      <c r="AD37" s="3"/>
      <c r="AE37" s="3"/>
    </row>
    <row r="38" spans="1:31" s="14" customFormat="1" x14ac:dyDescent="0.3">
      <c r="A38" s="3"/>
      <c r="B38" s="29"/>
      <c r="C38" s="241" t="str">
        <f>$C$19</f>
        <v>Other: please specify</v>
      </c>
      <c r="D38" s="195"/>
      <c r="E38" s="177"/>
      <c r="F38" s="177"/>
      <c r="G38" s="177"/>
      <c r="H38" s="92">
        <f t="shared" ref="H38:H39" si="2">SUM(D38:G38)</f>
        <v>0</v>
      </c>
      <c r="I38" s="13"/>
      <c r="J38" s="11"/>
      <c r="K38" s="3"/>
      <c r="L38" s="3"/>
      <c r="M38" s="3"/>
      <c r="N38" s="3"/>
      <c r="O38" s="3"/>
      <c r="P38" s="3"/>
      <c r="Q38" s="3"/>
      <c r="R38" s="3"/>
      <c r="S38" s="3"/>
      <c r="T38" s="3"/>
      <c r="U38" s="3"/>
      <c r="V38" s="3"/>
      <c r="W38" s="3"/>
      <c r="X38" s="3"/>
      <c r="Y38" s="3"/>
      <c r="Z38" s="3"/>
      <c r="AA38" s="3"/>
      <c r="AB38" s="3"/>
      <c r="AC38" s="3"/>
      <c r="AD38" s="3"/>
      <c r="AE38" s="3"/>
    </row>
    <row r="39" spans="1:31" s="14" customFormat="1" x14ac:dyDescent="0.3">
      <c r="A39" s="3"/>
      <c r="B39" s="29"/>
      <c r="C39" s="241" t="str">
        <f>$C$20</f>
        <v>Other: please specify</v>
      </c>
      <c r="D39" s="195"/>
      <c r="E39" s="177"/>
      <c r="F39" s="177"/>
      <c r="G39" s="177"/>
      <c r="H39" s="92">
        <f t="shared" si="2"/>
        <v>0</v>
      </c>
      <c r="I39" s="13"/>
      <c r="J39" s="11"/>
      <c r="K39" s="3"/>
      <c r="L39" s="3"/>
      <c r="M39" s="3"/>
      <c r="N39" s="3"/>
      <c r="O39" s="3"/>
      <c r="P39" s="3"/>
      <c r="Q39" s="3"/>
      <c r="R39" s="3"/>
      <c r="S39" s="3"/>
      <c r="T39" s="3"/>
      <c r="U39" s="3"/>
      <c r="V39" s="3"/>
      <c r="W39" s="3"/>
      <c r="X39" s="3"/>
      <c r="Y39" s="3"/>
      <c r="Z39" s="3"/>
      <c r="AA39" s="3"/>
      <c r="AB39" s="3"/>
      <c r="AC39" s="3"/>
      <c r="AD39" s="3"/>
      <c r="AE39" s="3"/>
    </row>
    <row r="40" spans="1:31" s="14" customFormat="1" ht="15" thickBot="1" x14ac:dyDescent="0.35">
      <c r="A40" s="3"/>
      <c r="B40" s="29"/>
      <c r="C40" s="241" t="str">
        <f>$C$21</f>
        <v>Other: please specify</v>
      </c>
      <c r="D40" s="195"/>
      <c r="E40" s="177"/>
      <c r="F40" s="177"/>
      <c r="G40" s="177"/>
      <c r="H40" s="92">
        <f>SUM(D40:G40)</f>
        <v>0</v>
      </c>
      <c r="I40" s="13"/>
      <c r="J40" s="11"/>
      <c r="K40" s="3"/>
      <c r="L40" s="3"/>
      <c r="M40" s="3"/>
      <c r="N40" s="3"/>
      <c r="O40" s="3"/>
      <c r="P40" s="3"/>
      <c r="Q40" s="3"/>
      <c r="R40" s="3"/>
      <c r="S40" s="3"/>
      <c r="T40" s="3"/>
      <c r="U40" s="3"/>
      <c r="V40" s="3"/>
      <c r="W40" s="3"/>
      <c r="X40" s="3"/>
      <c r="Y40" s="3"/>
      <c r="Z40" s="3"/>
      <c r="AA40" s="3"/>
      <c r="AB40" s="3"/>
      <c r="AC40" s="3"/>
      <c r="AD40" s="3"/>
      <c r="AE40" s="3"/>
    </row>
    <row r="41" spans="1:31" s="14" customFormat="1" ht="31.2" customHeight="1" thickBot="1" x14ac:dyDescent="0.35">
      <c r="A41" s="3"/>
      <c r="B41" s="30" t="s">
        <v>26</v>
      </c>
      <c r="C41" s="34" t="s">
        <v>52</v>
      </c>
      <c r="D41" s="198"/>
      <c r="E41" s="198"/>
      <c r="F41" s="198"/>
      <c r="G41" s="198"/>
      <c r="H41" s="33"/>
      <c r="I41" s="13"/>
      <c r="J41" s="11"/>
      <c r="K41" s="3"/>
      <c r="L41" s="3"/>
      <c r="M41" s="3"/>
      <c r="N41" s="3"/>
      <c r="O41" s="3"/>
      <c r="P41" s="3"/>
      <c r="Q41" s="3"/>
      <c r="R41" s="3"/>
      <c r="S41" s="3"/>
      <c r="T41" s="3"/>
      <c r="U41" s="3"/>
      <c r="V41" s="3"/>
      <c r="W41" s="3"/>
      <c r="X41" s="3"/>
      <c r="Y41" s="3"/>
      <c r="Z41" s="3"/>
      <c r="AA41" s="3"/>
      <c r="AB41" s="3"/>
      <c r="AC41" s="3"/>
      <c r="AD41" s="3"/>
      <c r="AE41" s="3"/>
    </row>
    <row r="42" spans="1:31" s="14" customFormat="1" x14ac:dyDescent="0.3">
      <c r="A42" s="3"/>
      <c r="B42" s="29"/>
      <c r="C42" s="81" t="s">
        <v>7</v>
      </c>
      <c r="D42" s="275"/>
      <c r="E42" s="276"/>
      <c r="F42" s="276"/>
      <c r="G42" s="276"/>
      <c r="H42" s="170">
        <f>SUM(D42:G42)</f>
        <v>0</v>
      </c>
      <c r="I42" s="13"/>
      <c r="J42" s="11"/>
      <c r="K42" s="3"/>
      <c r="L42" s="3"/>
      <c r="M42" s="3"/>
      <c r="N42" s="3"/>
      <c r="O42" s="3"/>
      <c r="P42" s="3"/>
      <c r="Q42" s="3"/>
      <c r="R42" s="3"/>
      <c r="S42" s="3"/>
      <c r="T42" s="3"/>
      <c r="U42" s="3"/>
      <c r="V42" s="3"/>
      <c r="W42" s="3"/>
      <c r="X42" s="3"/>
      <c r="Y42" s="3"/>
      <c r="Z42" s="3"/>
      <c r="AA42" s="3"/>
      <c r="AB42" s="3"/>
      <c r="AC42" s="3"/>
      <c r="AD42" s="3"/>
      <c r="AE42" s="3"/>
    </row>
    <row r="43" spans="1:31" s="14" customFormat="1" x14ac:dyDescent="0.3">
      <c r="A43" s="3"/>
      <c r="B43" s="29"/>
      <c r="C43" s="76" t="s">
        <v>8</v>
      </c>
      <c r="D43" s="190"/>
      <c r="E43" s="191"/>
      <c r="F43" s="191"/>
      <c r="G43" s="191"/>
      <c r="H43" s="37">
        <f>SUM(D43:G43)</f>
        <v>0</v>
      </c>
      <c r="I43" s="13"/>
      <c r="J43" s="11"/>
      <c r="K43" s="3"/>
      <c r="L43" s="3"/>
      <c r="M43" s="3"/>
      <c r="N43" s="3"/>
      <c r="O43" s="3"/>
      <c r="P43" s="3"/>
      <c r="Q43" s="3"/>
      <c r="R43" s="3"/>
      <c r="S43" s="3"/>
      <c r="T43" s="3"/>
      <c r="U43" s="3"/>
      <c r="V43" s="3"/>
      <c r="W43" s="3"/>
      <c r="X43" s="3"/>
      <c r="Y43" s="3"/>
      <c r="Z43" s="3"/>
      <c r="AA43" s="3"/>
      <c r="AB43" s="3"/>
      <c r="AC43" s="3"/>
      <c r="AD43" s="3"/>
      <c r="AE43" s="3"/>
    </row>
    <row r="44" spans="1:31" s="14" customFormat="1" x14ac:dyDescent="0.3">
      <c r="A44" s="3"/>
      <c r="B44" s="30"/>
      <c r="C44" s="77" t="s">
        <v>69</v>
      </c>
      <c r="D44" s="192"/>
      <c r="E44" s="193"/>
      <c r="F44" s="193"/>
      <c r="G44" s="193"/>
      <c r="H44" s="168">
        <f>SUM(D44:G44)</f>
        <v>0</v>
      </c>
      <c r="I44" s="13"/>
      <c r="J44" s="11"/>
      <c r="K44" s="3"/>
      <c r="L44" s="3"/>
      <c r="M44" s="3"/>
      <c r="N44" s="3"/>
      <c r="O44" s="3"/>
      <c r="P44" s="3"/>
      <c r="Q44" s="3"/>
      <c r="R44" s="3"/>
      <c r="S44" s="3"/>
      <c r="T44" s="3"/>
      <c r="U44" s="3"/>
      <c r="V44" s="3"/>
      <c r="W44" s="3"/>
      <c r="X44" s="3"/>
      <c r="Y44" s="3"/>
      <c r="Z44" s="3"/>
      <c r="AA44" s="3"/>
      <c r="AB44" s="3"/>
      <c r="AC44" s="3"/>
      <c r="AD44" s="3"/>
      <c r="AE44" s="3"/>
    </row>
    <row r="45" spans="1:31" s="14" customFormat="1" ht="7.8" customHeight="1" x14ac:dyDescent="0.3">
      <c r="A45" s="3"/>
      <c r="B45" s="30"/>
      <c r="C45" s="78"/>
      <c r="D45" s="194"/>
      <c r="E45" s="194"/>
      <c r="F45" s="194"/>
      <c r="G45" s="194"/>
      <c r="H45" s="169"/>
      <c r="I45" s="13"/>
      <c r="J45" s="11"/>
      <c r="K45" s="3"/>
      <c r="L45" s="3"/>
      <c r="M45" s="3"/>
      <c r="N45" s="3"/>
      <c r="O45" s="3"/>
      <c r="P45" s="3"/>
      <c r="Q45" s="3"/>
      <c r="R45" s="3"/>
      <c r="S45" s="3"/>
      <c r="T45" s="3"/>
      <c r="U45" s="3"/>
      <c r="V45" s="3"/>
      <c r="W45" s="3"/>
      <c r="X45" s="3"/>
      <c r="Y45" s="3"/>
      <c r="Z45" s="3"/>
      <c r="AA45" s="3"/>
      <c r="AB45" s="3"/>
      <c r="AC45" s="3"/>
      <c r="AD45" s="3"/>
      <c r="AE45" s="3"/>
    </row>
    <row r="46" spans="1:31" s="14" customFormat="1" x14ac:dyDescent="0.3">
      <c r="A46" s="3"/>
      <c r="B46" s="30"/>
      <c r="C46" s="79" t="s">
        <v>9</v>
      </c>
      <c r="D46" s="190"/>
      <c r="E46" s="191"/>
      <c r="F46" s="191"/>
      <c r="G46" s="191"/>
      <c r="H46" s="37">
        <f>SUM(D46:G46)</f>
        <v>0</v>
      </c>
      <c r="I46" s="13"/>
      <c r="J46" s="11"/>
      <c r="K46" s="3"/>
      <c r="L46" s="3"/>
      <c r="M46" s="3"/>
      <c r="N46" s="3"/>
      <c r="O46" s="3"/>
      <c r="P46" s="3"/>
      <c r="Q46" s="3"/>
      <c r="R46" s="3"/>
      <c r="S46" s="3"/>
      <c r="T46" s="3"/>
      <c r="U46" s="3"/>
      <c r="V46" s="3"/>
      <c r="W46" s="3"/>
      <c r="X46" s="3"/>
      <c r="Y46" s="3"/>
      <c r="Z46" s="3"/>
      <c r="AA46" s="3"/>
      <c r="AB46" s="3"/>
      <c r="AC46" s="3"/>
      <c r="AD46" s="3"/>
      <c r="AE46" s="3"/>
    </row>
    <row r="47" spans="1:31" s="14" customFormat="1" x14ac:dyDescent="0.3">
      <c r="A47" s="3"/>
      <c r="B47" s="30"/>
      <c r="C47" s="241" t="str">
        <f>$C$19</f>
        <v>Other: please specify</v>
      </c>
      <c r="D47" s="195"/>
      <c r="E47" s="177"/>
      <c r="F47" s="177"/>
      <c r="G47" s="177"/>
      <c r="H47" s="92">
        <f t="shared" ref="H47:H48" si="3">SUM(D47:G47)</f>
        <v>0</v>
      </c>
      <c r="I47" s="13"/>
      <c r="J47" s="11"/>
      <c r="K47" s="3"/>
      <c r="L47" s="3"/>
      <c r="M47" s="3"/>
      <c r="N47" s="3"/>
      <c r="O47" s="3"/>
      <c r="P47" s="3"/>
      <c r="Q47" s="3"/>
      <c r="R47" s="3"/>
      <c r="S47" s="3"/>
      <c r="T47" s="3"/>
      <c r="U47" s="3"/>
      <c r="V47" s="3"/>
      <c r="W47" s="3"/>
      <c r="X47" s="3"/>
      <c r="Y47" s="3"/>
      <c r="Z47" s="3"/>
      <c r="AA47" s="3"/>
      <c r="AB47" s="3"/>
      <c r="AC47" s="3"/>
      <c r="AD47" s="3"/>
      <c r="AE47" s="3"/>
    </row>
    <row r="48" spans="1:31" s="14" customFormat="1" x14ac:dyDescent="0.3">
      <c r="A48" s="3"/>
      <c r="B48" s="30"/>
      <c r="C48" s="241" t="str">
        <f>$C$20</f>
        <v>Other: please specify</v>
      </c>
      <c r="D48" s="195"/>
      <c r="E48" s="177"/>
      <c r="F48" s="177"/>
      <c r="G48" s="177"/>
      <c r="H48" s="92">
        <f t="shared" si="3"/>
        <v>0</v>
      </c>
      <c r="I48" s="13"/>
      <c r="J48" s="11"/>
      <c r="K48" s="3"/>
      <c r="L48" s="3"/>
      <c r="M48" s="3"/>
      <c r="N48" s="3"/>
      <c r="O48" s="3"/>
      <c r="P48" s="3"/>
      <c r="Q48" s="3"/>
      <c r="R48" s="3"/>
      <c r="S48" s="3"/>
      <c r="T48" s="3"/>
      <c r="U48" s="3"/>
      <c r="V48" s="3"/>
      <c r="W48" s="3"/>
      <c r="X48" s="3"/>
      <c r="Y48" s="3"/>
      <c r="Z48" s="3"/>
      <c r="AA48" s="3"/>
      <c r="AB48" s="3"/>
      <c r="AC48" s="3"/>
      <c r="AD48" s="3"/>
      <c r="AE48" s="3"/>
    </row>
    <row r="49" spans="1:31" s="14" customFormat="1" ht="15" thickBot="1" x14ac:dyDescent="0.35">
      <c r="A49" s="3"/>
      <c r="B49" s="31"/>
      <c r="C49" s="242" t="str">
        <f>$C$21</f>
        <v>Other: please specify</v>
      </c>
      <c r="D49" s="196"/>
      <c r="E49" s="197"/>
      <c r="F49" s="197"/>
      <c r="G49" s="197"/>
      <c r="H49" s="94">
        <f>SUM(D49:G49)</f>
        <v>0</v>
      </c>
      <c r="I49" s="13"/>
      <c r="J49" s="11"/>
      <c r="K49" s="3"/>
      <c r="L49" s="3"/>
      <c r="M49" s="3"/>
      <c r="N49" s="3"/>
      <c r="O49" s="3"/>
      <c r="P49" s="3"/>
      <c r="Q49" s="3"/>
      <c r="R49" s="3"/>
      <c r="S49" s="3"/>
      <c r="T49" s="3"/>
      <c r="U49" s="3"/>
      <c r="V49" s="3"/>
      <c r="W49" s="3"/>
      <c r="X49" s="3"/>
      <c r="Y49" s="3"/>
      <c r="Z49" s="3"/>
      <c r="AA49" s="3"/>
      <c r="AB49" s="3"/>
      <c r="AC49" s="3"/>
      <c r="AD49" s="3"/>
      <c r="AE49" s="3"/>
    </row>
    <row r="50" spans="1:31" s="14" customFormat="1" ht="13.2" customHeight="1" thickBot="1" x14ac:dyDescent="0.35">
      <c r="A50" s="3"/>
      <c r="B50" s="20"/>
      <c r="C50" s="20"/>
      <c r="D50" s="188"/>
      <c r="E50" s="188"/>
      <c r="F50" s="188"/>
      <c r="G50" s="188"/>
      <c r="H50" s="20"/>
      <c r="I50" s="13"/>
      <c r="J50" s="11"/>
      <c r="K50" s="3"/>
      <c r="L50" s="3"/>
      <c r="M50" s="3"/>
      <c r="N50" s="3"/>
      <c r="O50" s="3"/>
      <c r="P50" s="3"/>
      <c r="Q50" s="3"/>
      <c r="R50" s="3"/>
      <c r="S50" s="3"/>
      <c r="T50" s="3"/>
      <c r="U50" s="3"/>
      <c r="V50" s="3"/>
      <c r="W50" s="3"/>
      <c r="X50" s="3"/>
      <c r="Y50" s="3"/>
      <c r="Z50" s="3"/>
      <c r="AA50" s="3"/>
      <c r="AB50" s="3"/>
      <c r="AC50" s="3"/>
      <c r="AD50" s="3"/>
      <c r="AE50" s="3"/>
    </row>
    <row r="51" spans="1:31" s="14" customFormat="1" ht="28.2" customHeight="1" thickBot="1" x14ac:dyDescent="0.35">
      <c r="A51" s="3"/>
      <c r="B51" s="28"/>
      <c r="C51" s="34" t="s">
        <v>53</v>
      </c>
      <c r="D51" s="198"/>
      <c r="E51" s="198"/>
      <c r="F51" s="198"/>
      <c r="G51" s="198"/>
      <c r="H51" s="33"/>
      <c r="I51" s="13"/>
      <c r="J51" s="11"/>
      <c r="K51" s="3"/>
      <c r="L51" s="3"/>
      <c r="M51" s="3"/>
      <c r="N51" s="3"/>
      <c r="O51" s="3"/>
      <c r="P51" s="3"/>
      <c r="Q51" s="3"/>
      <c r="R51" s="3"/>
      <c r="S51" s="3"/>
      <c r="T51" s="3"/>
      <c r="U51" s="3"/>
      <c r="V51" s="3"/>
      <c r="W51" s="3"/>
      <c r="X51" s="3"/>
      <c r="Y51" s="3"/>
      <c r="Z51" s="3"/>
      <c r="AA51" s="3"/>
      <c r="AB51" s="3"/>
      <c r="AC51" s="3"/>
      <c r="AD51" s="3"/>
      <c r="AE51" s="3"/>
    </row>
    <row r="52" spans="1:31" s="14" customFormat="1" x14ac:dyDescent="0.3">
      <c r="A52" s="3"/>
      <c r="B52" s="29"/>
      <c r="C52" s="81" t="s">
        <v>7</v>
      </c>
      <c r="D52" s="275"/>
      <c r="E52" s="276"/>
      <c r="F52" s="276"/>
      <c r="G52" s="276"/>
      <c r="H52" s="170">
        <f>SUM(D52:G52)</f>
        <v>0</v>
      </c>
      <c r="I52" s="13"/>
      <c r="J52" s="11"/>
      <c r="K52" s="3"/>
      <c r="L52" s="3"/>
      <c r="M52" s="3"/>
      <c r="N52" s="3"/>
      <c r="O52" s="3"/>
      <c r="P52" s="3"/>
      <c r="Q52" s="3"/>
      <c r="R52" s="3"/>
      <c r="S52" s="3"/>
      <c r="T52" s="3"/>
      <c r="U52" s="3"/>
      <c r="V52" s="3"/>
      <c r="W52" s="3"/>
      <c r="X52" s="3"/>
      <c r="Y52" s="3"/>
      <c r="Z52" s="3"/>
      <c r="AA52" s="3"/>
      <c r="AB52" s="3"/>
      <c r="AC52" s="3"/>
      <c r="AD52" s="3"/>
      <c r="AE52" s="3"/>
    </row>
    <row r="53" spans="1:31" s="14" customFormat="1" x14ac:dyDescent="0.3">
      <c r="A53" s="3"/>
      <c r="B53" s="29"/>
      <c r="C53" s="76" t="s">
        <v>8</v>
      </c>
      <c r="D53" s="190"/>
      <c r="E53" s="191"/>
      <c r="F53" s="191"/>
      <c r="G53" s="191"/>
      <c r="H53" s="37">
        <f>SUM(D53:G53)</f>
        <v>0</v>
      </c>
      <c r="I53" s="13"/>
      <c r="J53" s="11"/>
      <c r="K53" s="3"/>
      <c r="L53" s="3"/>
      <c r="M53" s="3"/>
      <c r="N53" s="3"/>
      <c r="O53" s="3"/>
      <c r="P53" s="3"/>
      <c r="Q53" s="3"/>
      <c r="R53" s="3"/>
      <c r="S53" s="3"/>
      <c r="T53" s="3"/>
      <c r="U53" s="3"/>
      <c r="V53" s="3"/>
      <c r="W53" s="3"/>
      <c r="X53" s="3"/>
      <c r="Y53" s="3"/>
      <c r="Z53" s="3"/>
      <c r="AA53" s="3"/>
      <c r="AB53" s="3"/>
      <c r="AC53" s="3"/>
      <c r="AD53" s="3"/>
      <c r="AE53" s="3"/>
    </row>
    <row r="54" spans="1:31" s="14" customFormat="1" x14ac:dyDescent="0.3">
      <c r="A54" s="3"/>
      <c r="B54" s="29"/>
      <c r="C54" s="77" t="s">
        <v>69</v>
      </c>
      <c r="D54" s="192"/>
      <c r="E54" s="193"/>
      <c r="F54" s="193"/>
      <c r="G54" s="193"/>
      <c r="H54" s="168">
        <f>SUM(D54:G54)</f>
        <v>0</v>
      </c>
      <c r="I54" s="13"/>
      <c r="J54" s="11"/>
      <c r="K54" s="3"/>
      <c r="L54" s="3"/>
      <c r="M54" s="3"/>
      <c r="N54" s="3"/>
      <c r="O54" s="3"/>
      <c r="P54" s="3"/>
      <c r="Q54" s="3"/>
      <c r="R54" s="3"/>
      <c r="S54" s="3"/>
      <c r="T54" s="3"/>
      <c r="U54" s="3"/>
      <c r="V54" s="3"/>
      <c r="W54" s="3"/>
      <c r="X54" s="3"/>
      <c r="Y54" s="3"/>
      <c r="Z54" s="3"/>
      <c r="AA54" s="3"/>
      <c r="AB54" s="3"/>
      <c r="AC54" s="3"/>
      <c r="AD54" s="3"/>
      <c r="AE54" s="3"/>
    </row>
    <row r="55" spans="1:31" s="14" customFormat="1" ht="7.2" customHeight="1" x14ac:dyDescent="0.3">
      <c r="A55" s="3"/>
      <c r="B55" s="29"/>
      <c r="C55" s="78"/>
      <c r="D55" s="194"/>
      <c r="E55" s="194"/>
      <c r="F55" s="194"/>
      <c r="G55" s="194"/>
      <c r="H55" s="169"/>
      <c r="I55" s="13"/>
      <c r="J55" s="11"/>
      <c r="K55" s="3"/>
      <c r="L55" s="3"/>
      <c r="M55" s="3"/>
      <c r="N55" s="3"/>
      <c r="O55" s="3"/>
      <c r="P55" s="3"/>
      <c r="Q55" s="3"/>
      <c r="R55" s="3"/>
      <c r="S55" s="3"/>
      <c r="T55" s="3"/>
      <c r="U55" s="3"/>
      <c r="V55" s="3"/>
      <c r="W55" s="3"/>
      <c r="X55" s="3"/>
      <c r="Y55" s="3"/>
      <c r="Z55" s="3"/>
      <c r="AA55" s="3"/>
      <c r="AB55" s="3"/>
      <c r="AC55" s="3"/>
      <c r="AD55" s="3"/>
      <c r="AE55" s="3"/>
    </row>
    <row r="56" spans="1:31" s="14" customFormat="1" x14ac:dyDescent="0.3">
      <c r="A56" s="3"/>
      <c r="B56" s="29"/>
      <c r="C56" s="79" t="s">
        <v>9</v>
      </c>
      <c r="D56" s="190"/>
      <c r="E56" s="191"/>
      <c r="F56" s="191"/>
      <c r="G56" s="191"/>
      <c r="H56" s="37">
        <f>SUM(D56:G56)</f>
        <v>0</v>
      </c>
      <c r="I56" s="13"/>
      <c r="J56" s="11"/>
      <c r="K56" s="3"/>
      <c r="L56" s="3"/>
      <c r="M56" s="3"/>
      <c r="N56" s="3"/>
      <c r="O56" s="3"/>
      <c r="P56" s="3"/>
      <c r="Q56" s="3"/>
      <c r="R56" s="3"/>
      <c r="S56" s="3"/>
      <c r="T56" s="3"/>
      <c r="U56" s="3"/>
      <c r="V56" s="3"/>
      <c r="W56" s="3"/>
      <c r="X56" s="3"/>
      <c r="Y56" s="3"/>
      <c r="Z56" s="3"/>
      <c r="AA56" s="3"/>
      <c r="AB56" s="3"/>
      <c r="AC56" s="3"/>
      <c r="AD56" s="3"/>
      <c r="AE56" s="3"/>
    </row>
    <row r="57" spans="1:31" s="14" customFormat="1" x14ac:dyDescent="0.3">
      <c r="A57" s="3"/>
      <c r="B57" s="29"/>
      <c r="C57" s="241" t="str">
        <f>$C$19</f>
        <v>Other: please specify</v>
      </c>
      <c r="D57" s="195"/>
      <c r="E57" s="177"/>
      <c r="F57" s="177"/>
      <c r="G57" s="177"/>
      <c r="H57" s="92">
        <f t="shared" ref="H57:H58" si="4">SUM(D57:G57)</f>
        <v>0</v>
      </c>
      <c r="I57" s="13"/>
      <c r="J57" s="11"/>
      <c r="K57" s="3"/>
      <c r="L57" s="3"/>
      <c r="M57" s="3"/>
      <c r="N57" s="3"/>
      <c r="O57" s="3"/>
      <c r="P57" s="3"/>
      <c r="Q57" s="3"/>
      <c r="R57" s="3"/>
      <c r="S57" s="3"/>
      <c r="T57" s="3"/>
      <c r="U57" s="3"/>
      <c r="V57" s="3"/>
      <c r="W57" s="3"/>
      <c r="X57" s="3"/>
      <c r="Y57" s="3"/>
      <c r="Z57" s="3"/>
      <c r="AA57" s="3"/>
      <c r="AB57" s="3"/>
      <c r="AC57" s="3"/>
      <c r="AD57" s="3"/>
      <c r="AE57" s="3"/>
    </row>
    <row r="58" spans="1:31" s="14" customFormat="1" x14ac:dyDescent="0.3">
      <c r="A58" s="3"/>
      <c r="B58" s="29"/>
      <c r="C58" s="241" t="str">
        <f>$C$20</f>
        <v>Other: please specify</v>
      </c>
      <c r="D58" s="195"/>
      <c r="E58" s="177"/>
      <c r="F58" s="177"/>
      <c r="G58" s="177"/>
      <c r="H58" s="92">
        <f t="shared" si="4"/>
        <v>0</v>
      </c>
      <c r="I58" s="13"/>
      <c r="J58" s="11"/>
      <c r="K58" s="3"/>
      <c r="L58" s="3"/>
      <c r="M58" s="3"/>
      <c r="N58" s="3"/>
      <c r="O58" s="3"/>
      <c r="P58" s="3"/>
      <c r="Q58" s="3"/>
      <c r="R58" s="3"/>
      <c r="S58" s="3"/>
      <c r="T58" s="3"/>
      <c r="U58" s="3"/>
      <c r="V58" s="3"/>
      <c r="W58" s="3"/>
      <c r="X58" s="3"/>
      <c r="Y58" s="3"/>
      <c r="Z58" s="3"/>
      <c r="AA58" s="3"/>
      <c r="AB58" s="3"/>
      <c r="AC58" s="3"/>
      <c r="AD58" s="3"/>
      <c r="AE58" s="3"/>
    </row>
    <row r="59" spans="1:31" s="14" customFormat="1" ht="15" thickBot="1" x14ac:dyDescent="0.35">
      <c r="A59" s="3"/>
      <c r="B59" s="29"/>
      <c r="C59" s="241" t="str">
        <f>$C$21</f>
        <v>Other: please specify</v>
      </c>
      <c r="D59" s="195"/>
      <c r="E59" s="177"/>
      <c r="F59" s="177"/>
      <c r="G59" s="177"/>
      <c r="H59" s="92">
        <f>SUM(D59:G59)</f>
        <v>0</v>
      </c>
      <c r="I59" s="13"/>
      <c r="J59" s="11"/>
      <c r="K59" s="3"/>
      <c r="L59" s="3"/>
      <c r="M59" s="3"/>
      <c r="N59" s="3"/>
      <c r="O59" s="3"/>
      <c r="P59" s="3"/>
      <c r="Q59" s="3"/>
      <c r="R59" s="3"/>
      <c r="S59" s="3"/>
      <c r="T59" s="3"/>
      <c r="U59" s="3"/>
      <c r="V59" s="3"/>
      <c r="W59" s="3"/>
      <c r="X59" s="3"/>
      <c r="Y59" s="3"/>
      <c r="Z59" s="3"/>
      <c r="AA59" s="3"/>
      <c r="AB59" s="3"/>
      <c r="AC59" s="3"/>
      <c r="AD59" s="3"/>
      <c r="AE59" s="3"/>
    </row>
    <row r="60" spans="1:31" s="14" customFormat="1" ht="31.2" customHeight="1" thickBot="1" x14ac:dyDescent="0.35">
      <c r="A60" s="3"/>
      <c r="B60" s="61" t="s">
        <v>27</v>
      </c>
      <c r="C60" s="34" t="s">
        <v>55</v>
      </c>
      <c r="D60" s="198"/>
      <c r="E60" s="198"/>
      <c r="F60" s="198"/>
      <c r="G60" s="198"/>
      <c r="H60" s="33"/>
      <c r="I60" s="13"/>
      <c r="J60" s="11"/>
      <c r="K60" s="3"/>
      <c r="L60" s="3"/>
      <c r="M60" s="3"/>
      <c r="N60" s="3"/>
      <c r="O60" s="3"/>
      <c r="P60" s="3"/>
      <c r="Q60" s="3"/>
      <c r="R60" s="3"/>
      <c r="S60" s="3"/>
      <c r="T60" s="3"/>
      <c r="U60" s="3"/>
      <c r="V60" s="3"/>
      <c r="W60" s="3"/>
      <c r="X60" s="3"/>
      <c r="Y60" s="3"/>
      <c r="Z60" s="3"/>
      <c r="AA60" s="3"/>
      <c r="AB60" s="3"/>
      <c r="AC60" s="3"/>
      <c r="AD60" s="3"/>
      <c r="AE60" s="3"/>
    </row>
    <row r="61" spans="1:31" s="14" customFormat="1" x14ac:dyDescent="0.3">
      <c r="A61" s="3"/>
      <c r="B61" s="29"/>
      <c r="C61" s="81" t="s">
        <v>7</v>
      </c>
      <c r="D61" s="275"/>
      <c r="E61" s="276"/>
      <c r="F61" s="276"/>
      <c r="G61" s="276"/>
      <c r="H61" s="170">
        <f>SUM(D61:G61)</f>
        <v>0</v>
      </c>
      <c r="I61" s="13"/>
      <c r="J61" s="11"/>
      <c r="K61" s="3"/>
      <c r="L61" s="3"/>
      <c r="M61" s="3"/>
      <c r="N61" s="3"/>
      <c r="O61" s="3"/>
      <c r="P61" s="3"/>
      <c r="Q61" s="3"/>
      <c r="R61" s="3"/>
      <c r="S61" s="3"/>
      <c r="T61" s="3"/>
      <c r="U61" s="3"/>
      <c r="V61" s="3"/>
      <c r="W61" s="3"/>
      <c r="X61" s="3"/>
      <c r="Y61" s="3"/>
      <c r="Z61" s="3"/>
      <c r="AA61" s="3"/>
      <c r="AB61" s="3"/>
      <c r="AC61" s="3"/>
      <c r="AD61" s="3"/>
      <c r="AE61" s="3"/>
    </row>
    <row r="62" spans="1:31" s="14" customFormat="1" x14ac:dyDescent="0.3">
      <c r="A62" s="3"/>
      <c r="B62" s="29"/>
      <c r="C62" s="76" t="s">
        <v>8</v>
      </c>
      <c r="D62" s="190"/>
      <c r="E62" s="191"/>
      <c r="F62" s="191"/>
      <c r="G62" s="191"/>
      <c r="H62" s="37">
        <f>SUM(D62:G62)</f>
        <v>0</v>
      </c>
      <c r="I62" s="13"/>
      <c r="J62" s="11"/>
      <c r="K62" s="3"/>
      <c r="L62" s="3"/>
      <c r="M62" s="3"/>
      <c r="N62" s="3"/>
      <c r="O62" s="3"/>
      <c r="P62" s="3"/>
      <c r="Q62" s="3"/>
      <c r="R62" s="3"/>
      <c r="S62" s="3"/>
      <c r="T62" s="3"/>
      <c r="U62" s="3"/>
      <c r="V62" s="3"/>
      <c r="W62" s="3"/>
      <c r="X62" s="3"/>
      <c r="Y62" s="3"/>
      <c r="Z62" s="3"/>
      <c r="AA62" s="3"/>
      <c r="AB62" s="3"/>
      <c r="AC62" s="3"/>
      <c r="AD62" s="3"/>
      <c r="AE62" s="3"/>
    </row>
    <row r="63" spans="1:31" s="14" customFormat="1" ht="16.2" customHeight="1" x14ac:dyDescent="0.3">
      <c r="A63" s="3"/>
      <c r="B63" s="30"/>
      <c r="C63" s="77" t="s">
        <v>69</v>
      </c>
      <c r="D63" s="192"/>
      <c r="E63" s="193"/>
      <c r="F63" s="193"/>
      <c r="G63" s="193"/>
      <c r="H63" s="168">
        <f>SUM(D63:G63)</f>
        <v>0</v>
      </c>
      <c r="I63" s="13"/>
      <c r="J63" s="11"/>
      <c r="K63" s="3"/>
      <c r="L63" s="3"/>
      <c r="M63" s="3"/>
      <c r="N63" s="3"/>
      <c r="O63" s="3"/>
      <c r="P63" s="3"/>
      <c r="Q63" s="3"/>
      <c r="R63" s="3"/>
      <c r="S63" s="3"/>
      <c r="T63" s="3"/>
      <c r="U63" s="3"/>
      <c r="V63" s="3"/>
      <c r="W63" s="3"/>
      <c r="X63" s="3"/>
      <c r="Y63" s="3"/>
      <c r="Z63" s="3"/>
      <c r="AA63" s="3"/>
      <c r="AB63" s="3"/>
      <c r="AC63" s="3"/>
      <c r="AD63" s="3"/>
      <c r="AE63" s="3"/>
    </row>
    <row r="64" spans="1:31" s="14" customFormat="1" ht="6.6" customHeight="1" x14ac:dyDescent="0.3">
      <c r="A64" s="3"/>
      <c r="B64" s="30"/>
      <c r="C64" s="78"/>
      <c r="D64" s="194"/>
      <c r="E64" s="194"/>
      <c r="F64" s="194"/>
      <c r="G64" s="194"/>
      <c r="H64" s="169"/>
      <c r="I64" s="13"/>
      <c r="J64" s="11"/>
      <c r="K64" s="3"/>
      <c r="L64" s="3"/>
      <c r="M64" s="3"/>
      <c r="N64" s="3"/>
      <c r="O64" s="3"/>
      <c r="P64" s="3"/>
      <c r="Q64" s="3"/>
      <c r="R64" s="3"/>
      <c r="S64" s="3"/>
      <c r="T64" s="3"/>
      <c r="U64" s="3"/>
      <c r="V64" s="3"/>
      <c r="W64" s="3"/>
      <c r="X64" s="3"/>
      <c r="Y64" s="3"/>
      <c r="Z64" s="3"/>
      <c r="AA64" s="3"/>
      <c r="AB64" s="3"/>
      <c r="AC64" s="3"/>
      <c r="AD64" s="3"/>
      <c r="AE64" s="3"/>
    </row>
    <row r="65" spans="1:31" s="14" customFormat="1" ht="16.2" customHeight="1" x14ac:dyDescent="0.3">
      <c r="A65" s="3"/>
      <c r="B65" s="30"/>
      <c r="C65" s="79" t="s">
        <v>9</v>
      </c>
      <c r="D65" s="190"/>
      <c r="E65" s="191"/>
      <c r="F65" s="191"/>
      <c r="G65" s="191"/>
      <c r="H65" s="37">
        <f>SUM(D65:G65)</f>
        <v>0</v>
      </c>
      <c r="I65" s="13"/>
      <c r="J65" s="11"/>
      <c r="K65" s="3"/>
      <c r="L65" s="3"/>
      <c r="M65" s="3"/>
      <c r="N65" s="3"/>
      <c r="O65" s="3"/>
      <c r="P65" s="3"/>
      <c r="Q65" s="3"/>
      <c r="R65" s="3"/>
      <c r="S65" s="3"/>
      <c r="T65" s="3"/>
      <c r="U65" s="3"/>
      <c r="V65" s="3"/>
      <c r="W65" s="3"/>
      <c r="X65" s="3"/>
      <c r="Y65" s="3"/>
      <c r="Z65" s="3"/>
      <c r="AA65" s="3"/>
      <c r="AB65" s="3"/>
      <c r="AC65" s="3"/>
      <c r="AD65" s="3"/>
      <c r="AE65" s="3"/>
    </row>
    <row r="66" spans="1:31" s="14" customFormat="1" ht="16.2" customHeight="1" x14ac:dyDescent="0.3">
      <c r="A66" s="3"/>
      <c r="B66" s="30"/>
      <c r="C66" s="241" t="str">
        <f>$C$19</f>
        <v>Other: please specify</v>
      </c>
      <c r="D66" s="195"/>
      <c r="E66" s="177"/>
      <c r="F66" s="177"/>
      <c r="G66" s="177"/>
      <c r="H66" s="92">
        <f t="shared" ref="H66:H67" si="5">SUM(D66:G66)</f>
        <v>0</v>
      </c>
      <c r="I66" s="13"/>
      <c r="J66" s="11"/>
      <c r="K66" s="3"/>
      <c r="L66" s="3"/>
      <c r="M66" s="3"/>
      <c r="N66" s="3"/>
      <c r="O66" s="3"/>
      <c r="P66" s="3"/>
      <c r="Q66" s="3"/>
      <c r="R66" s="3"/>
      <c r="S66" s="3"/>
      <c r="T66" s="3"/>
      <c r="U66" s="3"/>
      <c r="V66" s="3"/>
      <c r="W66" s="3"/>
      <c r="X66" s="3"/>
      <c r="Y66" s="3"/>
      <c r="Z66" s="3"/>
      <c r="AA66" s="3"/>
      <c r="AB66" s="3"/>
      <c r="AC66" s="3"/>
      <c r="AD66" s="3"/>
      <c r="AE66" s="3"/>
    </row>
    <row r="67" spans="1:31" s="14" customFormat="1" ht="16.2" customHeight="1" x14ac:dyDescent="0.3">
      <c r="A67" s="3"/>
      <c r="B67" s="30"/>
      <c r="C67" s="241" t="str">
        <f>$C$20</f>
        <v>Other: please specify</v>
      </c>
      <c r="D67" s="195"/>
      <c r="E67" s="177"/>
      <c r="F67" s="177"/>
      <c r="G67" s="177"/>
      <c r="H67" s="92">
        <f t="shared" si="5"/>
        <v>0</v>
      </c>
      <c r="I67" s="13"/>
      <c r="J67" s="11"/>
      <c r="K67" s="3"/>
      <c r="L67" s="3"/>
      <c r="M67" s="3"/>
      <c r="N67" s="3"/>
      <c r="O67" s="3"/>
      <c r="P67" s="3"/>
      <c r="Q67" s="3"/>
      <c r="R67" s="3"/>
      <c r="S67" s="3"/>
      <c r="T67" s="3"/>
      <c r="U67" s="3"/>
      <c r="V67" s="3"/>
      <c r="W67" s="3"/>
      <c r="X67" s="3"/>
      <c r="Y67" s="3"/>
      <c r="Z67" s="3"/>
      <c r="AA67" s="3"/>
      <c r="AB67" s="3"/>
      <c r="AC67" s="3"/>
      <c r="AD67" s="3"/>
      <c r="AE67" s="3"/>
    </row>
    <row r="68" spans="1:31" ht="15" thickBot="1" x14ac:dyDescent="0.35">
      <c r="A68" s="3"/>
      <c r="B68" s="31"/>
      <c r="C68" s="242" t="str">
        <f>$C$21</f>
        <v>Other: please specify</v>
      </c>
      <c r="D68" s="196"/>
      <c r="E68" s="197"/>
      <c r="F68" s="197"/>
      <c r="G68" s="197"/>
      <c r="H68" s="94">
        <f>SUM(D68:G68)</f>
        <v>0</v>
      </c>
      <c r="I68" s="22"/>
      <c r="J68" s="18"/>
      <c r="K68" s="3"/>
      <c r="L68" s="3"/>
      <c r="M68" s="3"/>
      <c r="N68" s="3"/>
      <c r="O68" s="3"/>
      <c r="P68" s="3"/>
      <c r="Q68" s="3"/>
      <c r="R68" s="3"/>
      <c r="S68" s="3"/>
      <c r="T68" s="3"/>
      <c r="U68" s="3"/>
      <c r="V68" s="3"/>
      <c r="W68" s="3"/>
      <c r="X68" s="3"/>
      <c r="Y68" s="3"/>
      <c r="Z68" s="3"/>
      <c r="AA68" s="3"/>
      <c r="AB68" s="3"/>
      <c r="AC68" s="3"/>
      <c r="AD68" s="3"/>
      <c r="AE68" s="3"/>
    </row>
    <row r="69" spans="1:31" s="21" customFormat="1" ht="12.6" customHeight="1" thickBot="1" x14ac:dyDescent="0.35">
      <c r="A69" s="10"/>
      <c r="B69" s="10"/>
      <c r="C69" s="10"/>
      <c r="D69" s="199"/>
      <c r="E69" s="199"/>
      <c r="F69" s="199"/>
      <c r="G69" s="199"/>
      <c r="H69" s="10"/>
      <c r="I69" s="10"/>
      <c r="J69" s="10"/>
      <c r="K69" s="3"/>
      <c r="L69" s="3"/>
      <c r="M69" s="3"/>
      <c r="N69" s="3"/>
      <c r="O69" s="3"/>
      <c r="P69" s="3"/>
      <c r="Q69" s="3"/>
      <c r="R69" s="3"/>
      <c r="S69" s="3"/>
      <c r="T69" s="3"/>
      <c r="U69" s="3"/>
      <c r="V69" s="3"/>
      <c r="W69" s="3"/>
      <c r="X69" s="3"/>
      <c r="Y69" s="3"/>
      <c r="Z69" s="3"/>
      <c r="AA69" s="3"/>
      <c r="AB69" s="3"/>
      <c r="AC69" s="3"/>
      <c r="AD69" s="3"/>
      <c r="AE69" s="3"/>
    </row>
    <row r="70" spans="1:31" s="21" customFormat="1" ht="22.2" customHeight="1" thickBot="1" x14ac:dyDescent="0.35">
      <c r="A70" s="10"/>
      <c r="B70" s="28"/>
      <c r="C70" s="34" t="s">
        <v>54</v>
      </c>
      <c r="D70" s="198"/>
      <c r="E70" s="198"/>
      <c r="F70" s="198"/>
      <c r="G70" s="198"/>
      <c r="H70" s="33"/>
      <c r="I70" s="10"/>
      <c r="J70" s="10"/>
      <c r="K70" s="3"/>
      <c r="L70" s="3"/>
      <c r="M70" s="3"/>
      <c r="N70" s="3"/>
      <c r="O70" s="3"/>
      <c r="P70" s="3"/>
      <c r="Q70" s="3"/>
      <c r="R70" s="3"/>
      <c r="S70" s="3"/>
      <c r="T70" s="3"/>
      <c r="U70" s="3"/>
      <c r="V70" s="3"/>
      <c r="W70" s="3"/>
      <c r="X70" s="3"/>
      <c r="Y70" s="3"/>
      <c r="Z70" s="3"/>
      <c r="AA70" s="3"/>
      <c r="AB70" s="3"/>
      <c r="AC70" s="3"/>
      <c r="AD70" s="3"/>
      <c r="AE70" s="3"/>
    </row>
    <row r="71" spans="1:31" s="21" customFormat="1" x14ac:dyDescent="0.3">
      <c r="A71" s="10"/>
      <c r="B71" s="29"/>
      <c r="C71" s="81" t="s">
        <v>7</v>
      </c>
      <c r="D71" s="275"/>
      <c r="E71" s="276"/>
      <c r="F71" s="276"/>
      <c r="G71" s="276"/>
      <c r="H71" s="170">
        <f>SUM(D71:G71)</f>
        <v>0</v>
      </c>
      <c r="I71" s="10"/>
      <c r="J71" s="10"/>
      <c r="K71" s="3"/>
      <c r="L71" s="3"/>
      <c r="M71" s="3"/>
      <c r="N71" s="3"/>
      <c r="O71" s="3"/>
      <c r="P71" s="3"/>
      <c r="Q71" s="3"/>
      <c r="R71" s="3"/>
      <c r="S71" s="3"/>
      <c r="T71" s="3"/>
      <c r="U71" s="3"/>
      <c r="V71" s="3"/>
      <c r="W71" s="3"/>
      <c r="X71" s="3"/>
      <c r="Y71" s="3"/>
      <c r="Z71" s="3"/>
      <c r="AA71" s="3"/>
      <c r="AB71" s="3"/>
      <c r="AC71" s="3"/>
      <c r="AD71" s="3"/>
      <c r="AE71" s="3"/>
    </row>
    <row r="72" spans="1:31" s="21" customFormat="1" x14ac:dyDescent="0.3">
      <c r="A72" s="10"/>
      <c r="B72" s="29"/>
      <c r="C72" s="76" t="s">
        <v>8</v>
      </c>
      <c r="D72" s="190"/>
      <c r="E72" s="191"/>
      <c r="F72" s="191"/>
      <c r="G72" s="191"/>
      <c r="H72" s="37">
        <f>SUM(D72:G72)</f>
        <v>0</v>
      </c>
      <c r="I72" s="10"/>
      <c r="J72" s="10"/>
      <c r="K72" s="3"/>
      <c r="L72" s="3"/>
      <c r="M72" s="3"/>
      <c r="N72" s="3"/>
      <c r="O72" s="3"/>
      <c r="P72" s="3"/>
      <c r="Q72" s="3"/>
      <c r="R72" s="3"/>
      <c r="S72" s="3"/>
      <c r="T72" s="3"/>
      <c r="U72" s="3"/>
      <c r="V72" s="3"/>
      <c r="W72" s="3"/>
      <c r="X72" s="3"/>
      <c r="Y72" s="3"/>
      <c r="Z72" s="3"/>
      <c r="AA72" s="3"/>
      <c r="AB72" s="3"/>
      <c r="AC72" s="3"/>
      <c r="AD72" s="3"/>
      <c r="AE72" s="3"/>
    </row>
    <row r="73" spans="1:31" s="21" customFormat="1" x14ac:dyDescent="0.3">
      <c r="A73" s="10"/>
      <c r="B73" s="29"/>
      <c r="C73" s="77" t="s">
        <v>69</v>
      </c>
      <c r="D73" s="192"/>
      <c r="E73" s="193"/>
      <c r="F73" s="193"/>
      <c r="G73" s="193"/>
      <c r="H73" s="168">
        <f>SUM(D73:G73)</f>
        <v>0</v>
      </c>
      <c r="I73" s="10"/>
      <c r="J73" s="10"/>
      <c r="K73" s="3"/>
      <c r="L73" s="3"/>
      <c r="M73" s="3"/>
      <c r="N73" s="3"/>
      <c r="O73" s="3"/>
      <c r="P73" s="3"/>
      <c r="Q73" s="3"/>
      <c r="R73" s="3"/>
      <c r="S73" s="3"/>
      <c r="T73" s="3"/>
      <c r="U73" s="3"/>
      <c r="V73" s="3"/>
      <c r="W73" s="3"/>
      <c r="X73" s="3"/>
      <c r="Y73" s="3"/>
      <c r="Z73" s="3"/>
      <c r="AA73" s="3"/>
      <c r="AB73" s="3"/>
      <c r="AC73" s="3"/>
      <c r="AD73" s="3"/>
      <c r="AE73" s="3"/>
    </row>
    <row r="74" spans="1:31" s="21" customFormat="1" ht="7.2" customHeight="1" x14ac:dyDescent="0.3">
      <c r="A74" s="10"/>
      <c r="B74" s="29"/>
      <c r="C74" s="78"/>
      <c r="D74" s="194"/>
      <c r="E74" s="194"/>
      <c r="F74" s="194"/>
      <c r="G74" s="194"/>
      <c r="H74" s="169"/>
      <c r="I74" s="10"/>
      <c r="J74" s="10"/>
      <c r="K74" s="3"/>
      <c r="L74" s="3"/>
      <c r="M74" s="3"/>
      <c r="N74" s="3"/>
      <c r="O74" s="3"/>
      <c r="P74" s="3"/>
      <c r="Q74" s="3"/>
      <c r="R74" s="3"/>
      <c r="S74" s="3"/>
      <c r="T74" s="3"/>
      <c r="U74" s="3"/>
      <c r="V74" s="3"/>
      <c r="W74" s="3"/>
      <c r="X74" s="3"/>
      <c r="Y74" s="3"/>
      <c r="Z74" s="3"/>
      <c r="AA74" s="3"/>
      <c r="AB74" s="3"/>
      <c r="AC74" s="3"/>
      <c r="AD74" s="3"/>
      <c r="AE74" s="3"/>
    </row>
    <row r="75" spans="1:31" s="21" customFormat="1" x14ac:dyDescent="0.3">
      <c r="A75" s="10"/>
      <c r="B75" s="29"/>
      <c r="C75" s="79" t="s">
        <v>9</v>
      </c>
      <c r="D75" s="190"/>
      <c r="E75" s="191"/>
      <c r="F75" s="191"/>
      <c r="G75" s="191"/>
      <c r="H75" s="37">
        <f>SUM(D75:G75)</f>
        <v>0</v>
      </c>
      <c r="I75" s="10"/>
      <c r="J75" s="10"/>
      <c r="K75" s="3"/>
      <c r="L75" s="3"/>
      <c r="M75" s="3"/>
      <c r="N75" s="3"/>
      <c r="O75" s="3"/>
      <c r="P75" s="3"/>
      <c r="Q75" s="3"/>
      <c r="R75" s="3"/>
      <c r="S75" s="3"/>
      <c r="T75" s="3"/>
      <c r="U75" s="3"/>
      <c r="V75" s="3"/>
      <c r="W75" s="3"/>
      <c r="X75" s="3"/>
      <c r="Y75" s="3"/>
      <c r="Z75" s="3"/>
      <c r="AA75" s="3"/>
      <c r="AB75" s="3"/>
      <c r="AC75" s="3"/>
      <c r="AD75" s="3"/>
      <c r="AE75" s="3"/>
    </row>
    <row r="76" spans="1:31" s="21" customFormat="1" x14ac:dyDescent="0.3">
      <c r="A76" s="10"/>
      <c r="B76" s="29"/>
      <c r="C76" s="241" t="str">
        <f>$C$19</f>
        <v>Other: please specify</v>
      </c>
      <c r="D76" s="195"/>
      <c r="E76" s="177"/>
      <c r="F76" s="177"/>
      <c r="G76" s="177"/>
      <c r="H76" s="92">
        <f t="shared" ref="H76:H77" si="6">SUM(D76:G76)</f>
        <v>0</v>
      </c>
      <c r="I76" s="10"/>
      <c r="J76" s="10"/>
      <c r="K76" s="3"/>
      <c r="L76" s="3"/>
      <c r="M76" s="3"/>
      <c r="N76" s="3"/>
      <c r="O76" s="3"/>
      <c r="P76" s="3"/>
      <c r="Q76" s="3"/>
      <c r="R76" s="3"/>
      <c r="S76" s="3"/>
      <c r="T76" s="3"/>
      <c r="U76" s="3"/>
      <c r="V76" s="3"/>
      <c r="W76" s="3"/>
      <c r="X76" s="3"/>
      <c r="Y76" s="3"/>
      <c r="Z76" s="3"/>
      <c r="AA76" s="3"/>
      <c r="AB76" s="3"/>
      <c r="AC76" s="3"/>
      <c r="AD76" s="3"/>
      <c r="AE76" s="3"/>
    </row>
    <row r="77" spans="1:31" s="21" customFormat="1" x14ac:dyDescent="0.3">
      <c r="A77" s="10"/>
      <c r="B77" s="29"/>
      <c r="C77" s="241" t="str">
        <f>$C$20</f>
        <v>Other: please specify</v>
      </c>
      <c r="D77" s="195"/>
      <c r="E77" s="177"/>
      <c r="F77" s="177"/>
      <c r="G77" s="177"/>
      <c r="H77" s="92">
        <f t="shared" si="6"/>
        <v>0</v>
      </c>
      <c r="I77" s="10"/>
      <c r="J77" s="10"/>
      <c r="K77" s="3"/>
      <c r="L77" s="3"/>
      <c r="M77" s="3"/>
      <c r="N77" s="3"/>
      <c r="O77" s="3"/>
      <c r="P77" s="3"/>
      <c r="Q77" s="3"/>
      <c r="R77" s="3"/>
      <c r="S77" s="3"/>
      <c r="T77" s="3"/>
      <c r="U77" s="3"/>
      <c r="V77" s="3"/>
      <c r="W77" s="3"/>
      <c r="X77" s="3"/>
      <c r="Y77" s="3"/>
      <c r="Z77" s="3"/>
      <c r="AA77" s="3"/>
      <c r="AB77" s="3"/>
      <c r="AC77" s="3"/>
      <c r="AD77" s="3"/>
      <c r="AE77" s="3"/>
    </row>
    <row r="78" spans="1:31" s="21" customFormat="1" ht="15" thickBot="1" x14ac:dyDescent="0.35">
      <c r="A78" s="10"/>
      <c r="B78" s="29"/>
      <c r="C78" s="241" t="str">
        <f>$C$21</f>
        <v>Other: please specify</v>
      </c>
      <c r="D78" s="195"/>
      <c r="E78" s="177"/>
      <c r="F78" s="177"/>
      <c r="G78" s="177"/>
      <c r="H78" s="92">
        <f>SUM(D78:G78)</f>
        <v>0</v>
      </c>
      <c r="I78" s="10"/>
      <c r="J78" s="10"/>
      <c r="K78" s="3"/>
      <c r="L78" s="3"/>
      <c r="M78" s="3"/>
      <c r="N78" s="3"/>
      <c r="O78" s="3"/>
      <c r="P78" s="3"/>
      <c r="Q78" s="3"/>
      <c r="R78" s="3"/>
      <c r="S78" s="3"/>
      <c r="T78" s="3"/>
      <c r="U78" s="3"/>
      <c r="V78" s="3"/>
      <c r="W78" s="3"/>
      <c r="X78" s="3"/>
      <c r="Y78" s="3"/>
      <c r="Z78" s="3"/>
      <c r="AA78" s="3"/>
      <c r="AB78" s="3"/>
      <c r="AC78" s="3"/>
      <c r="AD78" s="3"/>
      <c r="AE78" s="3"/>
    </row>
    <row r="79" spans="1:31" s="21" customFormat="1" ht="24.6" customHeight="1" thickBot="1" x14ac:dyDescent="0.35">
      <c r="A79" s="10"/>
      <c r="B79" s="61" t="s">
        <v>32</v>
      </c>
      <c r="C79" s="34" t="s">
        <v>56</v>
      </c>
      <c r="D79" s="198"/>
      <c r="E79" s="198"/>
      <c r="F79" s="198"/>
      <c r="G79" s="198"/>
      <c r="H79" s="33"/>
      <c r="I79" s="10"/>
      <c r="J79" s="10"/>
      <c r="K79" s="3"/>
      <c r="L79" s="3"/>
      <c r="M79" s="3"/>
      <c r="N79" s="3"/>
      <c r="O79" s="3"/>
      <c r="P79" s="3"/>
      <c r="Q79" s="3"/>
      <c r="R79" s="3"/>
      <c r="S79" s="3"/>
      <c r="T79" s="3"/>
      <c r="U79" s="3"/>
      <c r="V79" s="3"/>
      <c r="W79" s="3"/>
      <c r="X79" s="3"/>
      <c r="Y79" s="3"/>
      <c r="Z79" s="3"/>
      <c r="AA79" s="3"/>
      <c r="AB79" s="3"/>
      <c r="AC79" s="3"/>
      <c r="AD79" s="3"/>
      <c r="AE79" s="3"/>
    </row>
    <row r="80" spans="1:31" s="21" customFormat="1" x14ac:dyDescent="0.3">
      <c r="A80" s="10"/>
      <c r="B80" s="53"/>
      <c r="C80" s="81" t="s">
        <v>7</v>
      </c>
      <c r="D80" s="275"/>
      <c r="E80" s="276"/>
      <c r="F80" s="276"/>
      <c r="G80" s="276"/>
      <c r="H80" s="170">
        <f>SUM(D80:G80)</f>
        <v>0</v>
      </c>
      <c r="I80" s="10"/>
      <c r="J80" s="10"/>
      <c r="K80" s="3"/>
      <c r="L80" s="3"/>
      <c r="M80" s="3"/>
      <c r="N80" s="3"/>
      <c r="O80" s="3"/>
      <c r="P80" s="3"/>
      <c r="Q80" s="3"/>
      <c r="R80" s="3"/>
      <c r="S80" s="3"/>
      <c r="T80" s="3"/>
      <c r="U80" s="3"/>
      <c r="V80" s="3"/>
      <c r="W80" s="3"/>
      <c r="X80" s="3"/>
      <c r="Y80" s="3"/>
      <c r="Z80" s="3"/>
      <c r="AA80" s="3"/>
      <c r="AB80" s="3"/>
      <c r="AC80" s="3"/>
      <c r="AD80" s="3"/>
      <c r="AE80" s="3"/>
    </row>
    <row r="81" spans="1:31" s="21" customFormat="1" x14ac:dyDescent="0.3">
      <c r="A81" s="10"/>
      <c r="B81" s="29"/>
      <c r="C81" s="76" t="s">
        <v>8</v>
      </c>
      <c r="D81" s="190"/>
      <c r="E81" s="191"/>
      <c r="F81" s="191"/>
      <c r="G81" s="191"/>
      <c r="H81" s="37">
        <f>SUM(D81:G81)</f>
        <v>0</v>
      </c>
      <c r="I81" s="10"/>
      <c r="J81" s="10"/>
      <c r="K81" s="3"/>
      <c r="L81" s="3"/>
      <c r="M81" s="3"/>
      <c r="N81" s="3"/>
      <c r="O81" s="3"/>
      <c r="P81" s="3"/>
      <c r="Q81" s="3"/>
      <c r="R81" s="3"/>
      <c r="S81" s="3"/>
      <c r="T81" s="3"/>
      <c r="U81" s="3"/>
      <c r="V81" s="3"/>
      <c r="W81" s="3"/>
      <c r="X81" s="3"/>
      <c r="Y81" s="3"/>
      <c r="Z81" s="3"/>
      <c r="AA81" s="3"/>
      <c r="AB81" s="3"/>
      <c r="AC81" s="3"/>
      <c r="AD81" s="3"/>
      <c r="AE81" s="3"/>
    </row>
    <row r="82" spans="1:31" s="21" customFormat="1" x14ac:dyDescent="0.3">
      <c r="A82" s="10"/>
      <c r="B82" s="30"/>
      <c r="C82" s="77" t="s">
        <v>69</v>
      </c>
      <c r="D82" s="192"/>
      <c r="E82" s="193"/>
      <c r="F82" s="193"/>
      <c r="G82" s="193"/>
      <c r="H82" s="168">
        <f>SUM(D82:G82)</f>
        <v>0</v>
      </c>
      <c r="I82" s="10"/>
      <c r="J82" s="10"/>
      <c r="K82" s="3"/>
      <c r="L82" s="3"/>
      <c r="M82" s="3"/>
      <c r="N82" s="3"/>
      <c r="O82" s="3"/>
      <c r="P82" s="3"/>
      <c r="Q82" s="3"/>
      <c r="R82" s="3"/>
      <c r="S82" s="3"/>
      <c r="T82" s="3"/>
      <c r="U82" s="3"/>
      <c r="V82" s="3"/>
      <c r="W82" s="3"/>
      <c r="X82" s="3"/>
      <c r="Y82" s="3"/>
      <c r="Z82" s="3"/>
      <c r="AA82" s="3"/>
      <c r="AB82" s="3"/>
      <c r="AC82" s="3"/>
      <c r="AD82" s="3"/>
      <c r="AE82" s="3"/>
    </row>
    <row r="83" spans="1:31" s="21" customFormat="1" ht="5.4" customHeight="1" x14ac:dyDescent="0.3">
      <c r="A83" s="10"/>
      <c r="B83" s="30"/>
      <c r="C83" s="78"/>
      <c r="D83" s="194"/>
      <c r="E83" s="194"/>
      <c r="F83" s="194"/>
      <c r="G83" s="194"/>
      <c r="H83" s="169"/>
      <c r="I83" s="10"/>
      <c r="J83" s="10"/>
      <c r="K83" s="3"/>
      <c r="L83" s="3"/>
      <c r="M83" s="3"/>
      <c r="N83" s="3"/>
      <c r="O83" s="3"/>
      <c r="P83" s="3"/>
      <c r="Q83" s="3"/>
      <c r="R83" s="3"/>
      <c r="S83" s="3"/>
      <c r="T83" s="3"/>
      <c r="U83" s="3"/>
      <c r="V83" s="3"/>
      <c r="W83" s="3"/>
      <c r="X83" s="3"/>
      <c r="Y83" s="3"/>
      <c r="Z83" s="3"/>
      <c r="AA83" s="3"/>
      <c r="AB83" s="3"/>
      <c r="AC83" s="3"/>
      <c r="AD83" s="3"/>
      <c r="AE83" s="3"/>
    </row>
    <row r="84" spans="1:31" s="21" customFormat="1" x14ac:dyDescent="0.3">
      <c r="A84" s="10"/>
      <c r="B84" s="30"/>
      <c r="C84" s="79" t="s">
        <v>9</v>
      </c>
      <c r="D84" s="190"/>
      <c r="E84" s="191"/>
      <c r="F84" s="191"/>
      <c r="G84" s="191"/>
      <c r="H84" s="37">
        <f>SUM(D84:G84)</f>
        <v>0</v>
      </c>
      <c r="I84" s="10"/>
      <c r="J84" s="10"/>
      <c r="K84" s="3"/>
      <c r="L84" s="3"/>
      <c r="M84" s="3"/>
      <c r="N84" s="3"/>
      <c r="O84" s="3"/>
      <c r="P84" s="3"/>
      <c r="Q84" s="3"/>
      <c r="R84" s="3"/>
      <c r="S84" s="3"/>
      <c r="T84" s="3"/>
      <c r="U84" s="3"/>
      <c r="V84" s="3"/>
      <c r="W84" s="3"/>
      <c r="X84" s="3"/>
      <c r="Y84" s="3"/>
      <c r="Z84" s="3"/>
      <c r="AA84" s="3"/>
      <c r="AB84" s="3"/>
      <c r="AC84" s="3"/>
      <c r="AD84" s="3"/>
      <c r="AE84" s="3"/>
    </row>
    <row r="85" spans="1:31" s="21" customFormat="1" x14ac:dyDescent="0.3">
      <c r="A85" s="10"/>
      <c r="B85" s="30"/>
      <c r="C85" s="241" t="str">
        <f>$C$19</f>
        <v>Other: please specify</v>
      </c>
      <c r="D85" s="195"/>
      <c r="E85" s="177"/>
      <c r="F85" s="177"/>
      <c r="G85" s="177"/>
      <c r="H85" s="92">
        <f t="shared" ref="H85:H86" si="7">SUM(D85:G85)</f>
        <v>0</v>
      </c>
      <c r="I85" s="10"/>
      <c r="J85" s="10"/>
      <c r="K85" s="3"/>
      <c r="L85" s="3"/>
      <c r="M85" s="3"/>
      <c r="N85" s="3"/>
      <c r="O85" s="3"/>
      <c r="P85" s="3"/>
      <c r="Q85" s="3"/>
      <c r="R85" s="3"/>
      <c r="S85" s="3"/>
      <c r="T85" s="3"/>
      <c r="U85" s="3"/>
      <c r="V85" s="3"/>
      <c r="W85" s="3"/>
      <c r="X85" s="3"/>
      <c r="Y85" s="3"/>
      <c r="Z85" s="3"/>
      <c r="AA85" s="3"/>
      <c r="AB85" s="3"/>
      <c r="AC85" s="3"/>
      <c r="AD85" s="3"/>
      <c r="AE85" s="3"/>
    </row>
    <row r="86" spans="1:31" s="21" customFormat="1" x14ac:dyDescent="0.3">
      <c r="A86" s="10"/>
      <c r="B86" s="30"/>
      <c r="C86" s="241" t="str">
        <f>$C$20</f>
        <v>Other: please specify</v>
      </c>
      <c r="D86" s="195"/>
      <c r="E86" s="177"/>
      <c r="F86" s="177"/>
      <c r="G86" s="177"/>
      <c r="H86" s="92">
        <f t="shared" si="7"/>
        <v>0</v>
      </c>
      <c r="I86" s="10"/>
      <c r="J86" s="10"/>
      <c r="K86" s="3"/>
      <c r="L86" s="3"/>
      <c r="M86" s="3"/>
      <c r="N86" s="3"/>
      <c r="O86" s="3"/>
      <c r="P86" s="3"/>
      <c r="Q86" s="3"/>
      <c r="R86" s="3"/>
      <c r="S86" s="3"/>
      <c r="T86" s="3"/>
      <c r="U86" s="3"/>
      <c r="V86" s="3"/>
      <c r="W86" s="3"/>
      <c r="X86" s="3"/>
      <c r="Y86" s="3"/>
      <c r="Z86" s="3"/>
      <c r="AA86" s="3"/>
      <c r="AB86" s="3"/>
      <c r="AC86" s="3"/>
      <c r="AD86" s="3"/>
      <c r="AE86" s="3"/>
    </row>
    <row r="87" spans="1:31" s="21" customFormat="1" ht="15" thickBot="1" x14ac:dyDescent="0.35">
      <c r="A87" s="10"/>
      <c r="B87" s="31"/>
      <c r="C87" s="242" t="str">
        <f>$C$21</f>
        <v>Other: please specify</v>
      </c>
      <c r="D87" s="196"/>
      <c r="E87" s="197"/>
      <c r="F87" s="197"/>
      <c r="G87" s="197"/>
      <c r="H87" s="94">
        <f>SUM(D87:G87)</f>
        <v>0</v>
      </c>
      <c r="I87" s="10"/>
      <c r="J87" s="10"/>
      <c r="K87" s="3"/>
      <c r="L87" s="3"/>
      <c r="M87" s="3"/>
      <c r="N87" s="3"/>
      <c r="O87" s="3"/>
      <c r="P87" s="3"/>
      <c r="Q87" s="3"/>
      <c r="R87" s="3"/>
      <c r="S87" s="3"/>
      <c r="T87" s="3"/>
      <c r="U87" s="3"/>
      <c r="V87" s="3"/>
      <c r="W87" s="3"/>
      <c r="X87" s="3"/>
      <c r="Y87" s="3"/>
      <c r="Z87" s="3"/>
      <c r="AA87" s="3"/>
      <c r="AB87" s="3"/>
      <c r="AC87" s="3"/>
      <c r="AD87" s="3"/>
      <c r="AE87" s="3"/>
    </row>
    <row r="88" spans="1:31" s="21" customFormat="1" ht="15" customHeight="1" x14ac:dyDescent="0.3">
      <c r="A88" s="10"/>
      <c r="B88" s="54" t="s">
        <v>61</v>
      </c>
      <c r="C88" s="10"/>
      <c r="D88" s="10"/>
      <c r="E88" s="10"/>
      <c r="F88" s="10"/>
      <c r="G88" s="10"/>
      <c r="H88" s="10"/>
      <c r="I88" s="10"/>
      <c r="J88" s="10"/>
      <c r="K88" s="10"/>
      <c r="L88" s="10"/>
      <c r="M88" s="10"/>
      <c r="N88" s="10"/>
      <c r="O88" s="10"/>
      <c r="P88" s="10"/>
      <c r="Q88" s="10"/>
      <c r="R88" s="3"/>
      <c r="S88" s="3"/>
      <c r="T88" s="3"/>
      <c r="U88" s="3"/>
      <c r="V88" s="3"/>
      <c r="W88" s="3"/>
      <c r="X88" s="3"/>
      <c r="Y88" s="3"/>
      <c r="Z88" s="3"/>
      <c r="AA88" s="3"/>
      <c r="AB88" s="3"/>
      <c r="AC88" s="3"/>
      <c r="AD88" s="3"/>
      <c r="AE88" s="3"/>
    </row>
    <row r="89" spans="1:31" s="21" customFormat="1" ht="15" customHeight="1" thickBot="1" x14ac:dyDescent="0.35">
      <c r="A89" s="10"/>
      <c r="B89" s="54"/>
      <c r="C89" s="10"/>
      <c r="D89" s="10"/>
      <c r="E89" s="10"/>
      <c r="F89" s="10"/>
      <c r="G89" s="10"/>
      <c r="H89" s="10"/>
      <c r="I89" s="10"/>
      <c r="J89" s="10"/>
      <c r="K89" s="10"/>
      <c r="L89" s="10"/>
      <c r="M89" s="10"/>
      <c r="N89" s="10"/>
      <c r="O89" s="10"/>
      <c r="P89" s="10"/>
      <c r="Q89" s="10"/>
      <c r="R89" s="3"/>
      <c r="S89" s="3"/>
      <c r="T89" s="3"/>
      <c r="U89" s="3"/>
      <c r="V89" s="3"/>
      <c r="W89" s="3"/>
      <c r="X89" s="3"/>
      <c r="Y89" s="3"/>
      <c r="Z89" s="3"/>
      <c r="AA89" s="3"/>
      <c r="AB89" s="3"/>
      <c r="AC89" s="3"/>
      <c r="AD89" s="3"/>
      <c r="AE89" s="3"/>
    </row>
    <row r="90" spans="1:31" ht="18" customHeight="1" x14ac:dyDescent="0.3">
      <c r="A90" s="3"/>
      <c r="B90" s="96"/>
      <c r="C90" s="89" t="s">
        <v>7</v>
      </c>
      <c r="D90" s="35" t="str">
        <f>IF(D14=SUM(D23,D33,D52,D71),"YES","NO")</f>
        <v>YES</v>
      </c>
      <c r="E90" s="35" t="str">
        <f>IF(E14=SUM(E23,E33,E52,E71),"YES","NO")</f>
        <v>YES</v>
      </c>
      <c r="F90" s="35" t="str">
        <f t="shared" ref="F90:G90" si="8">IF(F14=SUM(F23,F33,F52,F71),"YES","NO")</f>
        <v>YES</v>
      </c>
      <c r="G90" s="36" t="str">
        <f t="shared" si="8"/>
        <v>YES</v>
      </c>
      <c r="H90" s="3"/>
      <c r="I90" s="3"/>
      <c r="J90" s="3"/>
      <c r="K90" s="3"/>
      <c r="L90" s="3"/>
      <c r="M90" s="3"/>
      <c r="N90" s="3"/>
      <c r="O90" s="3"/>
      <c r="P90" s="3"/>
      <c r="Q90" s="3"/>
      <c r="R90" s="3"/>
      <c r="S90" s="3"/>
      <c r="T90" s="3"/>
      <c r="U90" s="3"/>
      <c r="V90" s="3"/>
      <c r="W90" s="3"/>
      <c r="X90" s="3"/>
      <c r="Y90" s="3"/>
      <c r="Z90" s="3"/>
      <c r="AA90" s="3"/>
      <c r="AB90" s="3"/>
      <c r="AC90" s="3"/>
      <c r="AD90" s="3"/>
      <c r="AE90" s="3"/>
    </row>
    <row r="91" spans="1:31" ht="19.95" customHeight="1" x14ac:dyDescent="0.3">
      <c r="A91" s="3"/>
      <c r="B91" s="97"/>
      <c r="C91" s="90" t="s">
        <v>8</v>
      </c>
      <c r="D91" s="91" t="str">
        <f>IF(D15=SUM(D24,D34,D53,D72),"YES","NO")</f>
        <v>YES</v>
      </c>
      <c r="E91" s="91" t="str">
        <f t="shared" ref="E91:G92" si="9">IF(E15=SUM(E24,E34,E53,E72),"YES","NO")</f>
        <v>YES</v>
      </c>
      <c r="F91" s="91" t="str">
        <f t="shared" si="9"/>
        <v>YES</v>
      </c>
      <c r="G91" s="92" t="str">
        <f t="shared" si="9"/>
        <v>YES</v>
      </c>
      <c r="H91" s="3"/>
      <c r="I91" s="3"/>
      <c r="J91" s="3"/>
      <c r="K91" s="3"/>
      <c r="L91" s="3"/>
      <c r="M91" s="3"/>
      <c r="N91" s="3"/>
      <c r="O91" s="3"/>
      <c r="P91" s="3"/>
      <c r="Q91" s="3"/>
      <c r="R91" s="3"/>
      <c r="S91" s="3"/>
      <c r="T91" s="3"/>
      <c r="U91" s="3"/>
      <c r="V91" s="3"/>
      <c r="W91" s="3"/>
      <c r="X91" s="3"/>
      <c r="Y91" s="3"/>
      <c r="Z91" s="3"/>
      <c r="AA91" s="3"/>
      <c r="AB91" s="3"/>
      <c r="AC91" s="3"/>
      <c r="AD91" s="3"/>
      <c r="AE91" s="3"/>
    </row>
    <row r="92" spans="1:31" ht="18" customHeight="1" x14ac:dyDescent="0.3">
      <c r="A92" s="3"/>
      <c r="B92" s="97"/>
      <c r="C92" s="90" t="s">
        <v>24</v>
      </c>
      <c r="D92" s="91" t="str">
        <f>IF(D16=SUM(D25,D35,D54,D73),"YES","NO")</f>
        <v>YES</v>
      </c>
      <c r="E92" s="91" t="str">
        <f t="shared" si="9"/>
        <v>YES</v>
      </c>
      <c r="F92" s="91" t="str">
        <f t="shared" si="9"/>
        <v>YES</v>
      </c>
      <c r="G92" s="92" t="str">
        <f t="shared" si="9"/>
        <v>YES</v>
      </c>
      <c r="H92" s="3"/>
      <c r="I92" s="3"/>
      <c r="J92" s="3"/>
      <c r="K92" s="3"/>
      <c r="L92" s="3"/>
      <c r="M92" s="3"/>
      <c r="N92" s="3"/>
      <c r="O92" s="3"/>
      <c r="P92" s="3"/>
      <c r="Q92" s="3"/>
      <c r="R92" s="3"/>
      <c r="S92" s="3"/>
      <c r="T92" s="3"/>
      <c r="U92" s="3"/>
      <c r="V92" s="3"/>
      <c r="W92" s="3"/>
      <c r="X92" s="3"/>
      <c r="Y92" s="3"/>
      <c r="Z92" s="3"/>
      <c r="AA92" s="3"/>
      <c r="AB92" s="3"/>
      <c r="AC92" s="3"/>
      <c r="AD92" s="3"/>
      <c r="AE92" s="3"/>
    </row>
    <row r="93" spans="1:31" ht="42" customHeight="1" x14ac:dyDescent="0.3">
      <c r="A93" s="3"/>
      <c r="B93" s="97" t="s">
        <v>31</v>
      </c>
      <c r="C93" s="95" t="s">
        <v>9</v>
      </c>
      <c r="D93" s="91" t="str">
        <f>IF(D18=SUM(D27,D37,D56,D75),"YES","NO")</f>
        <v>YES</v>
      </c>
      <c r="E93" s="91" t="str">
        <f t="shared" ref="E93:G93" si="10">IF(E18=SUM(E27,E37,E56,E75),"YES","NO")</f>
        <v>YES</v>
      </c>
      <c r="F93" s="91" t="str">
        <f t="shared" si="10"/>
        <v>YES</v>
      </c>
      <c r="G93" s="92" t="str">
        <f t="shared" si="10"/>
        <v>YES</v>
      </c>
      <c r="H93" s="3"/>
      <c r="I93" s="3"/>
      <c r="J93" s="3"/>
      <c r="K93" s="3"/>
      <c r="L93" s="3"/>
      <c r="M93" s="3"/>
      <c r="N93" s="3"/>
      <c r="O93" s="3"/>
      <c r="P93" s="3"/>
      <c r="Q93" s="3"/>
      <c r="R93" s="3"/>
      <c r="S93" s="3"/>
      <c r="T93" s="3"/>
      <c r="U93" s="3"/>
      <c r="V93" s="3"/>
      <c r="W93" s="3"/>
      <c r="X93" s="3"/>
      <c r="Y93" s="3"/>
      <c r="Z93" s="3"/>
      <c r="AA93" s="3"/>
      <c r="AB93" s="3"/>
      <c r="AC93" s="3"/>
      <c r="AD93" s="3"/>
      <c r="AE93" s="3"/>
    </row>
    <row r="94" spans="1:31" x14ac:dyDescent="0.3">
      <c r="A94" s="3"/>
      <c r="B94" s="97"/>
      <c r="C94" s="66" t="str">
        <f>$C$19</f>
        <v>Other: please specify</v>
      </c>
      <c r="D94" s="91" t="str">
        <f t="shared" ref="D94:G94" si="11">IF(D19=SUM(D28,D38,D57,D76),"YES","NO")</f>
        <v>YES</v>
      </c>
      <c r="E94" s="91" t="str">
        <f t="shared" si="11"/>
        <v>YES</v>
      </c>
      <c r="F94" s="91" t="str">
        <f t="shared" si="11"/>
        <v>YES</v>
      </c>
      <c r="G94" s="92" t="str">
        <f t="shared" si="11"/>
        <v>YES</v>
      </c>
      <c r="H94" s="3"/>
      <c r="I94" s="3"/>
      <c r="J94" s="3"/>
      <c r="K94" s="3"/>
      <c r="L94" s="3"/>
      <c r="M94" s="3"/>
      <c r="N94" s="3"/>
      <c r="O94" s="3"/>
      <c r="P94" s="3"/>
      <c r="Q94" s="3"/>
      <c r="R94" s="3"/>
      <c r="S94" s="3"/>
      <c r="T94" s="3"/>
      <c r="U94" s="3"/>
      <c r="V94" s="3"/>
      <c r="W94" s="3"/>
      <c r="X94" s="3"/>
      <c r="Y94" s="3"/>
      <c r="Z94" s="3"/>
      <c r="AA94" s="3"/>
      <c r="AB94" s="3"/>
      <c r="AC94" s="3"/>
      <c r="AD94" s="3"/>
      <c r="AE94" s="3"/>
    </row>
    <row r="95" spans="1:31" x14ac:dyDescent="0.3">
      <c r="A95" s="3"/>
      <c r="B95" s="97"/>
      <c r="C95" s="66" t="str">
        <f>$C$20</f>
        <v>Other: please specify</v>
      </c>
      <c r="D95" s="91" t="str">
        <f t="shared" ref="D95:G95" si="12">IF(D20=SUM(D29,D39,D58,D77),"YES","NO")</f>
        <v>YES</v>
      </c>
      <c r="E95" s="91" t="str">
        <f t="shared" si="12"/>
        <v>YES</v>
      </c>
      <c r="F95" s="91" t="str">
        <f t="shared" si="12"/>
        <v>YES</v>
      </c>
      <c r="G95" s="92" t="str">
        <f t="shared" si="12"/>
        <v>YES</v>
      </c>
      <c r="H95" s="3"/>
      <c r="I95" s="3"/>
      <c r="J95" s="3"/>
      <c r="K95" s="3"/>
      <c r="L95" s="3"/>
      <c r="M95" s="3"/>
      <c r="N95" s="10"/>
      <c r="O95" s="3"/>
      <c r="P95" s="3"/>
      <c r="Q95" s="3"/>
      <c r="R95" s="3"/>
      <c r="S95" s="3"/>
      <c r="T95" s="3"/>
      <c r="U95" s="3"/>
      <c r="V95" s="3"/>
      <c r="W95" s="3"/>
      <c r="X95" s="3"/>
      <c r="Y95" s="3"/>
      <c r="Z95" s="3"/>
      <c r="AA95" s="3"/>
      <c r="AB95" s="3"/>
      <c r="AC95" s="3"/>
      <c r="AD95" s="3"/>
      <c r="AE95" s="3"/>
    </row>
    <row r="96" spans="1:31" ht="15" thickBot="1" x14ac:dyDescent="0.35">
      <c r="A96" s="3"/>
      <c r="B96" s="98"/>
      <c r="C96" s="75" t="str">
        <f>$C$21</f>
        <v>Other: please specify</v>
      </c>
      <c r="D96" s="93" t="str">
        <f t="shared" ref="D96:G96" si="13">IF(D21=SUM(D30,D40,D59,D78),"YES","NO")</f>
        <v>YES</v>
      </c>
      <c r="E96" s="93" t="str">
        <f t="shared" si="13"/>
        <v>YES</v>
      </c>
      <c r="F96" s="93" t="str">
        <f t="shared" si="13"/>
        <v>YES</v>
      </c>
      <c r="G96" s="94" t="str">
        <f t="shared" si="13"/>
        <v>YES</v>
      </c>
      <c r="H96" s="3"/>
      <c r="I96" s="3"/>
      <c r="J96" s="3"/>
      <c r="K96" s="3"/>
      <c r="L96" s="3"/>
      <c r="M96" s="3"/>
      <c r="N96" s="10"/>
      <c r="O96" s="3"/>
      <c r="P96" s="3"/>
      <c r="Q96" s="3"/>
      <c r="R96" s="3"/>
      <c r="S96" s="3"/>
      <c r="T96" s="3"/>
      <c r="U96" s="3"/>
      <c r="V96" s="3"/>
      <c r="W96" s="3"/>
      <c r="X96" s="3"/>
      <c r="Y96" s="3"/>
      <c r="Z96" s="3"/>
      <c r="AA96" s="3"/>
      <c r="AB96" s="3"/>
      <c r="AC96" s="3"/>
      <c r="AD96" s="3"/>
      <c r="AE96" s="3"/>
    </row>
    <row r="97" spans="1:31" x14ac:dyDescent="0.3">
      <c r="A97" s="3"/>
      <c r="B97" s="3"/>
      <c r="C97" s="3"/>
      <c r="D97" s="3"/>
      <c r="E97" s="3"/>
      <c r="F97" s="3"/>
      <c r="G97" s="3"/>
      <c r="H97" s="3"/>
      <c r="I97" s="3"/>
      <c r="J97" s="3"/>
      <c r="K97" s="3"/>
      <c r="L97" s="3"/>
      <c r="M97" s="3"/>
      <c r="N97" s="10"/>
      <c r="O97" s="3"/>
      <c r="P97" s="3"/>
      <c r="Q97" s="3"/>
      <c r="R97" s="3"/>
      <c r="S97" s="3"/>
      <c r="T97" s="3"/>
      <c r="U97" s="3"/>
      <c r="V97" s="3"/>
      <c r="W97" s="3"/>
      <c r="X97" s="3"/>
      <c r="Y97" s="3"/>
      <c r="Z97" s="3"/>
      <c r="AA97" s="3"/>
      <c r="AB97" s="3"/>
      <c r="AC97" s="3"/>
      <c r="AD97" s="3"/>
      <c r="AE97" s="3"/>
    </row>
    <row r="98" spans="1:31" x14ac:dyDescent="0.3">
      <c r="A98" s="3"/>
      <c r="B98" s="3"/>
      <c r="C98" s="3"/>
      <c r="D98" s="3"/>
      <c r="E98" s="3"/>
      <c r="F98" s="3"/>
      <c r="G98" s="3"/>
      <c r="H98" s="3"/>
      <c r="I98" s="3"/>
      <c r="J98" s="3"/>
      <c r="K98" s="3"/>
      <c r="L98" s="3"/>
      <c r="M98" s="3"/>
      <c r="N98" s="10"/>
      <c r="O98" s="3"/>
      <c r="P98" s="3"/>
      <c r="Q98" s="3"/>
      <c r="R98" s="3"/>
      <c r="S98" s="3"/>
      <c r="T98" s="3"/>
      <c r="U98" s="3"/>
      <c r="V98" s="3"/>
      <c r="W98" s="3"/>
      <c r="X98" s="3"/>
      <c r="Y98" s="3"/>
      <c r="Z98" s="3"/>
      <c r="AA98" s="3"/>
      <c r="AB98" s="3"/>
      <c r="AC98" s="3"/>
      <c r="AD98" s="3"/>
      <c r="AE98" s="3"/>
    </row>
    <row r="99" spans="1:31" x14ac:dyDescent="0.3">
      <c r="A99" s="3"/>
      <c r="B99" s="3"/>
      <c r="C99" s="3"/>
      <c r="D99" s="3"/>
      <c r="E99" s="3"/>
      <c r="F99" s="3"/>
      <c r="G99" s="3"/>
      <c r="H99" s="3"/>
      <c r="I99" s="3"/>
      <c r="J99" s="3"/>
      <c r="K99" s="3"/>
      <c r="L99" s="3"/>
      <c r="M99" s="3"/>
      <c r="N99" s="10"/>
      <c r="O99" s="3"/>
      <c r="P99" s="3"/>
      <c r="Q99" s="3"/>
      <c r="R99" s="3"/>
      <c r="S99" s="3"/>
      <c r="T99" s="3"/>
      <c r="U99" s="3"/>
      <c r="V99" s="3"/>
      <c r="W99" s="3"/>
      <c r="X99" s="3"/>
      <c r="Y99" s="3"/>
      <c r="Z99" s="3"/>
      <c r="AA99" s="3"/>
      <c r="AB99" s="3"/>
      <c r="AC99" s="3"/>
      <c r="AD99" s="3"/>
      <c r="AE99" s="3"/>
    </row>
    <row r="100" spans="1:31" x14ac:dyDescent="0.3">
      <c r="A100" s="3"/>
      <c r="B100" s="3"/>
      <c r="C100" s="3"/>
      <c r="D100" s="3"/>
      <c r="E100" s="3"/>
      <c r="F100" s="3"/>
      <c r="G100" s="3"/>
      <c r="H100" s="3"/>
      <c r="I100" s="3"/>
      <c r="J100" s="3"/>
      <c r="K100" s="3"/>
      <c r="L100" s="3"/>
      <c r="M100" s="3"/>
      <c r="N100" s="10"/>
      <c r="O100" s="3"/>
      <c r="P100" s="3"/>
      <c r="Q100" s="3"/>
      <c r="R100" s="3"/>
      <c r="S100" s="3"/>
      <c r="T100" s="3"/>
      <c r="U100" s="3"/>
      <c r="V100" s="3"/>
      <c r="W100" s="3"/>
      <c r="X100" s="3"/>
      <c r="Y100" s="3"/>
      <c r="Z100" s="3"/>
      <c r="AA100" s="3"/>
      <c r="AB100" s="3"/>
      <c r="AC100" s="3"/>
      <c r="AD100" s="3"/>
      <c r="AE100" s="3"/>
    </row>
    <row r="101" spans="1:31" x14ac:dyDescent="0.3">
      <c r="A101" s="3"/>
      <c r="B101" s="3"/>
      <c r="C101" s="3"/>
      <c r="D101" s="3"/>
      <c r="E101" s="3"/>
      <c r="F101" s="3"/>
      <c r="G101" s="3"/>
      <c r="H101" s="3"/>
      <c r="I101" s="3"/>
      <c r="J101" s="3"/>
      <c r="K101" s="3"/>
      <c r="L101" s="3"/>
      <c r="M101" s="3"/>
      <c r="N101" s="10"/>
      <c r="O101" s="3"/>
      <c r="P101" s="3"/>
      <c r="Q101" s="3"/>
      <c r="R101" s="3"/>
      <c r="S101" s="3"/>
      <c r="T101" s="3"/>
      <c r="U101" s="3"/>
      <c r="V101" s="3"/>
      <c r="W101" s="3"/>
      <c r="X101" s="3"/>
      <c r="Y101" s="3"/>
      <c r="Z101" s="3"/>
      <c r="AA101" s="3"/>
      <c r="AB101" s="3"/>
      <c r="AC101" s="3"/>
      <c r="AD101" s="3"/>
      <c r="AE101" s="3"/>
    </row>
    <row r="102" spans="1:31" x14ac:dyDescent="0.3">
      <c r="A102" s="3"/>
      <c r="B102" s="3"/>
      <c r="C102" s="3"/>
      <c r="D102" s="3"/>
      <c r="E102" s="3"/>
      <c r="F102" s="3"/>
      <c r="G102" s="3"/>
      <c r="H102" s="3"/>
      <c r="I102" s="3"/>
      <c r="J102" s="3"/>
      <c r="K102" s="3"/>
      <c r="L102" s="3"/>
      <c r="M102" s="3"/>
      <c r="N102" s="10"/>
      <c r="O102" s="3"/>
      <c r="P102" s="3"/>
      <c r="Q102" s="3"/>
      <c r="R102" s="3"/>
      <c r="S102" s="3"/>
      <c r="T102" s="3"/>
      <c r="U102" s="3"/>
      <c r="V102" s="3"/>
      <c r="W102" s="3"/>
      <c r="X102" s="3"/>
      <c r="Y102" s="3"/>
      <c r="Z102" s="3"/>
      <c r="AA102" s="3"/>
      <c r="AB102" s="3"/>
      <c r="AC102" s="3"/>
      <c r="AD102" s="3"/>
      <c r="AE102" s="3"/>
    </row>
    <row r="103" spans="1:31" x14ac:dyDescent="0.3">
      <c r="A103" s="3"/>
      <c r="B103" s="3"/>
      <c r="C103" s="3"/>
      <c r="D103" s="3"/>
      <c r="E103" s="3"/>
      <c r="F103" s="3"/>
      <c r="G103" s="3"/>
      <c r="H103" s="3"/>
      <c r="I103" s="3"/>
      <c r="J103" s="3"/>
      <c r="K103" s="3"/>
      <c r="L103" s="3"/>
      <c r="M103" s="3"/>
      <c r="N103" s="10"/>
      <c r="O103" s="3"/>
      <c r="P103" s="3"/>
      <c r="Q103" s="3"/>
      <c r="R103" s="3"/>
      <c r="S103" s="3"/>
      <c r="T103" s="3"/>
      <c r="U103" s="3"/>
      <c r="V103" s="3"/>
      <c r="W103" s="3"/>
      <c r="X103" s="3"/>
      <c r="Y103" s="3"/>
      <c r="Z103" s="3"/>
      <c r="AA103" s="3"/>
      <c r="AB103" s="3"/>
      <c r="AC103" s="3"/>
      <c r="AD103" s="3"/>
      <c r="AE103" s="3"/>
    </row>
    <row r="104" spans="1:31" x14ac:dyDescent="0.3">
      <c r="A104" s="3"/>
      <c r="B104" s="3"/>
      <c r="C104" s="3"/>
      <c r="D104" s="3"/>
      <c r="E104" s="3"/>
      <c r="F104" s="3"/>
      <c r="G104" s="3"/>
      <c r="H104" s="3"/>
      <c r="I104" s="3"/>
      <c r="J104" s="3"/>
      <c r="K104" s="3"/>
      <c r="L104" s="3"/>
      <c r="M104" s="3"/>
      <c r="N104" s="10"/>
      <c r="O104" s="3"/>
      <c r="P104" s="3"/>
      <c r="Q104" s="3"/>
      <c r="R104" s="3"/>
      <c r="S104" s="3"/>
      <c r="T104" s="3"/>
      <c r="U104" s="3"/>
      <c r="V104" s="3"/>
      <c r="W104" s="3"/>
      <c r="X104" s="3"/>
      <c r="Y104" s="3"/>
      <c r="Z104" s="3"/>
      <c r="AA104" s="3"/>
      <c r="AB104" s="3"/>
      <c r="AC104" s="3"/>
      <c r="AD104" s="3"/>
      <c r="AE104" s="3"/>
    </row>
    <row r="105" spans="1:31" x14ac:dyDescent="0.3">
      <c r="A105" s="3"/>
      <c r="B105" s="3"/>
      <c r="C105" s="3"/>
      <c r="D105" s="3"/>
      <c r="E105" s="3"/>
      <c r="F105" s="3"/>
      <c r="G105" s="3"/>
      <c r="H105" s="3"/>
      <c r="I105" s="3"/>
      <c r="J105" s="3"/>
      <c r="K105" s="3"/>
      <c r="L105" s="3"/>
      <c r="M105" s="3"/>
      <c r="N105" s="10"/>
      <c r="O105" s="3"/>
      <c r="P105" s="3"/>
      <c r="Q105" s="3"/>
      <c r="R105" s="3"/>
      <c r="S105" s="3"/>
      <c r="T105" s="3"/>
      <c r="U105" s="3"/>
      <c r="V105" s="3"/>
      <c r="W105" s="3"/>
      <c r="X105" s="3"/>
      <c r="Y105" s="3"/>
      <c r="Z105" s="3"/>
      <c r="AA105" s="3"/>
      <c r="AB105" s="3"/>
      <c r="AC105" s="3"/>
      <c r="AD105" s="3"/>
      <c r="AE105" s="3"/>
    </row>
    <row r="106" spans="1:31" x14ac:dyDescent="0.3">
      <c r="A106" s="3"/>
      <c r="B106" s="3"/>
      <c r="C106" s="3"/>
      <c r="D106" s="3"/>
      <c r="E106" s="3"/>
      <c r="F106" s="3"/>
      <c r="G106" s="3"/>
      <c r="H106" s="3"/>
      <c r="I106" s="3"/>
      <c r="J106" s="3"/>
      <c r="K106" s="3"/>
      <c r="L106" s="3"/>
      <c r="M106" s="3"/>
      <c r="N106" s="10"/>
      <c r="O106" s="3"/>
      <c r="P106" s="3"/>
      <c r="Q106" s="3"/>
      <c r="R106" s="3"/>
      <c r="S106" s="3"/>
      <c r="T106" s="3"/>
      <c r="U106" s="3"/>
      <c r="V106" s="3"/>
      <c r="W106" s="3"/>
      <c r="X106" s="3"/>
      <c r="Y106" s="3"/>
      <c r="Z106" s="3"/>
      <c r="AA106" s="3"/>
      <c r="AB106" s="3"/>
      <c r="AC106" s="3"/>
      <c r="AD106" s="3"/>
      <c r="AE106" s="3"/>
    </row>
    <row r="107" spans="1:31" x14ac:dyDescent="0.3">
      <c r="A107" s="3"/>
      <c r="B107" s="3"/>
      <c r="C107" s="3"/>
      <c r="D107" s="3"/>
      <c r="E107" s="3"/>
      <c r="F107" s="3"/>
      <c r="G107" s="3"/>
      <c r="H107" s="3"/>
      <c r="I107" s="3"/>
      <c r="J107" s="3"/>
      <c r="K107" s="3"/>
      <c r="L107" s="3"/>
      <c r="M107" s="3"/>
      <c r="N107" s="10"/>
      <c r="O107" s="3"/>
      <c r="P107" s="3"/>
      <c r="Q107" s="3"/>
      <c r="R107" s="3"/>
      <c r="S107" s="3"/>
      <c r="T107" s="3"/>
      <c r="U107" s="3"/>
      <c r="V107" s="3"/>
      <c r="W107" s="3"/>
      <c r="X107" s="3"/>
      <c r="Y107" s="3"/>
      <c r="Z107" s="3"/>
      <c r="AA107" s="3"/>
      <c r="AB107" s="3"/>
      <c r="AC107" s="3"/>
      <c r="AD107" s="3"/>
      <c r="AE107" s="3"/>
    </row>
    <row r="108" spans="1:31" x14ac:dyDescent="0.3">
      <c r="A108" s="3"/>
      <c r="B108" s="3"/>
      <c r="C108" s="3"/>
      <c r="D108" s="3"/>
      <c r="E108" s="3"/>
      <c r="F108" s="3"/>
      <c r="G108" s="3"/>
      <c r="H108" s="3"/>
      <c r="I108" s="3"/>
      <c r="J108" s="3"/>
      <c r="K108" s="3"/>
      <c r="L108" s="3"/>
      <c r="M108" s="3"/>
      <c r="N108" s="10"/>
      <c r="O108" s="3"/>
      <c r="P108" s="3"/>
      <c r="Q108" s="3"/>
      <c r="R108" s="3"/>
      <c r="S108" s="3"/>
      <c r="T108" s="3"/>
      <c r="U108" s="3"/>
      <c r="V108" s="3"/>
      <c r="W108" s="3"/>
      <c r="X108" s="3"/>
      <c r="Y108" s="3"/>
      <c r="Z108" s="3"/>
      <c r="AA108" s="3"/>
      <c r="AB108" s="3"/>
      <c r="AC108" s="3"/>
      <c r="AD108" s="3"/>
      <c r="AE108" s="3"/>
    </row>
    <row r="109" spans="1:31" x14ac:dyDescent="0.3">
      <c r="A109" s="3"/>
      <c r="B109" s="3"/>
      <c r="C109" s="3"/>
      <c r="D109" s="3"/>
      <c r="E109" s="3"/>
      <c r="F109" s="3"/>
      <c r="G109" s="3"/>
      <c r="H109" s="3"/>
      <c r="I109" s="3"/>
      <c r="J109" s="3"/>
      <c r="K109" s="3"/>
      <c r="L109" s="3"/>
      <c r="M109" s="3"/>
      <c r="N109" s="10"/>
      <c r="O109" s="3"/>
      <c r="P109" s="3"/>
      <c r="Q109" s="3"/>
      <c r="R109" s="3"/>
      <c r="S109" s="3"/>
      <c r="T109" s="3"/>
      <c r="U109" s="3"/>
      <c r="V109" s="3"/>
      <c r="W109" s="3"/>
      <c r="X109" s="3"/>
      <c r="Y109" s="3"/>
      <c r="Z109" s="3"/>
      <c r="AA109" s="3"/>
      <c r="AB109" s="3"/>
      <c r="AC109" s="3"/>
      <c r="AD109" s="3"/>
      <c r="AE109" s="3"/>
    </row>
    <row r="110" spans="1:31" x14ac:dyDescent="0.3">
      <c r="A110" s="3"/>
      <c r="B110" s="3"/>
      <c r="C110" s="3"/>
      <c r="D110" s="3"/>
      <c r="E110" s="3"/>
      <c r="F110" s="3"/>
      <c r="G110" s="3"/>
      <c r="H110" s="3"/>
      <c r="I110" s="3"/>
      <c r="J110" s="3"/>
      <c r="K110" s="3"/>
      <c r="L110" s="3"/>
      <c r="M110" s="3"/>
      <c r="N110" s="10"/>
      <c r="O110" s="3"/>
      <c r="P110" s="3"/>
      <c r="Q110" s="3"/>
      <c r="R110" s="3"/>
      <c r="S110" s="3"/>
      <c r="T110" s="3"/>
      <c r="U110" s="3"/>
      <c r="V110" s="3"/>
      <c r="W110" s="3"/>
      <c r="X110" s="3"/>
      <c r="Y110" s="3"/>
      <c r="Z110" s="3"/>
      <c r="AA110" s="3"/>
      <c r="AB110" s="3"/>
      <c r="AC110" s="3"/>
      <c r="AD110" s="3"/>
      <c r="AE110" s="3"/>
    </row>
    <row r="111" spans="1:31" x14ac:dyDescent="0.3">
      <c r="A111" s="3"/>
      <c r="B111" s="3"/>
      <c r="C111" s="3"/>
      <c r="D111" s="3"/>
      <c r="E111" s="3"/>
      <c r="F111" s="3"/>
      <c r="G111" s="3"/>
      <c r="H111" s="3"/>
      <c r="I111" s="3"/>
      <c r="J111" s="3"/>
      <c r="K111" s="3"/>
      <c r="L111" s="3"/>
      <c r="M111" s="3"/>
      <c r="N111" s="10"/>
      <c r="O111" s="3"/>
      <c r="P111" s="3"/>
      <c r="Q111" s="3"/>
      <c r="R111" s="3"/>
      <c r="S111" s="3"/>
      <c r="T111" s="3"/>
      <c r="U111" s="3"/>
      <c r="V111" s="3"/>
      <c r="W111" s="3"/>
      <c r="X111" s="3"/>
      <c r="Y111" s="3"/>
      <c r="Z111" s="3"/>
      <c r="AA111" s="3"/>
      <c r="AB111" s="3"/>
      <c r="AC111" s="3"/>
      <c r="AD111" s="3"/>
      <c r="AE111" s="3"/>
    </row>
    <row r="112" spans="1:31" x14ac:dyDescent="0.3">
      <c r="A112" s="3"/>
      <c r="B112" s="3"/>
      <c r="C112" s="3"/>
      <c r="D112" s="3"/>
      <c r="E112" s="3"/>
      <c r="F112" s="3"/>
      <c r="G112" s="3"/>
      <c r="H112" s="3"/>
      <c r="I112" s="3"/>
      <c r="J112" s="3"/>
      <c r="K112" s="3"/>
      <c r="L112" s="3"/>
      <c r="M112" s="3"/>
      <c r="N112" s="10"/>
      <c r="O112" s="3"/>
      <c r="P112" s="3"/>
      <c r="Q112" s="3"/>
      <c r="R112" s="3"/>
      <c r="S112" s="3"/>
      <c r="T112" s="3"/>
      <c r="U112" s="3"/>
      <c r="V112" s="3"/>
      <c r="W112" s="3"/>
      <c r="X112" s="3"/>
      <c r="Y112" s="3"/>
      <c r="Z112" s="3"/>
      <c r="AA112" s="3"/>
      <c r="AB112" s="3"/>
      <c r="AC112" s="3"/>
      <c r="AD112" s="3"/>
      <c r="AE112" s="3"/>
    </row>
    <row r="113" spans="1:31" x14ac:dyDescent="0.3">
      <c r="A113" s="3"/>
      <c r="B113" s="3"/>
      <c r="C113" s="3"/>
      <c r="D113" s="3"/>
      <c r="E113" s="3"/>
      <c r="F113" s="3"/>
      <c r="G113" s="3"/>
      <c r="H113" s="3"/>
      <c r="I113" s="3"/>
      <c r="J113" s="3"/>
      <c r="K113" s="3"/>
      <c r="L113" s="3"/>
      <c r="M113" s="3"/>
      <c r="N113" s="10"/>
      <c r="O113" s="3"/>
      <c r="P113" s="3"/>
      <c r="Q113" s="3"/>
      <c r="R113" s="3"/>
      <c r="S113" s="3"/>
      <c r="T113" s="3"/>
      <c r="U113" s="3"/>
      <c r="V113" s="3"/>
      <c r="W113" s="3"/>
      <c r="X113" s="3"/>
      <c r="Y113" s="3"/>
      <c r="Z113" s="3"/>
      <c r="AA113" s="3"/>
      <c r="AB113" s="3"/>
      <c r="AC113" s="3"/>
      <c r="AD113" s="3"/>
      <c r="AE113" s="3"/>
    </row>
    <row r="114" spans="1:31" x14ac:dyDescent="0.3">
      <c r="A114" s="3"/>
      <c r="B114" s="3"/>
      <c r="C114" s="3"/>
      <c r="D114" s="3"/>
      <c r="E114" s="3"/>
      <c r="F114" s="3"/>
      <c r="G114" s="3"/>
      <c r="H114" s="3"/>
      <c r="I114" s="3"/>
      <c r="J114" s="3"/>
      <c r="K114" s="3"/>
      <c r="L114" s="3"/>
      <c r="M114" s="3"/>
      <c r="N114" s="10"/>
      <c r="O114" s="3"/>
      <c r="P114" s="3"/>
      <c r="Q114" s="3"/>
      <c r="R114" s="3"/>
      <c r="S114" s="3"/>
      <c r="T114" s="3"/>
      <c r="U114" s="3"/>
      <c r="V114" s="3"/>
      <c r="W114" s="3"/>
      <c r="X114" s="3"/>
      <c r="Y114" s="3"/>
      <c r="Z114" s="3"/>
      <c r="AA114" s="3"/>
      <c r="AB114" s="3"/>
      <c r="AC114" s="3"/>
      <c r="AD114" s="3"/>
      <c r="AE114" s="3"/>
    </row>
    <row r="115" spans="1:31" x14ac:dyDescent="0.3">
      <c r="A115" s="3"/>
      <c r="B115" s="3"/>
      <c r="C115" s="3"/>
      <c r="D115" s="3"/>
      <c r="E115" s="3"/>
      <c r="F115" s="3"/>
      <c r="G115" s="3"/>
      <c r="H115" s="3"/>
      <c r="I115" s="3"/>
      <c r="J115" s="3"/>
      <c r="K115" s="3"/>
      <c r="L115" s="3"/>
      <c r="M115" s="3"/>
      <c r="N115" s="10"/>
      <c r="O115" s="3"/>
      <c r="P115" s="3"/>
      <c r="Q115" s="3"/>
      <c r="R115" s="3"/>
      <c r="S115" s="3"/>
      <c r="T115" s="3"/>
      <c r="U115" s="3"/>
      <c r="V115" s="3"/>
      <c r="W115" s="3"/>
      <c r="X115" s="3"/>
      <c r="Y115" s="3"/>
      <c r="Z115" s="3"/>
      <c r="AA115" s="3"/>
      <c r="AB115" s="3"/>
      <c r="AC115" s="3"/>
      <c r="AD115" s="3"/>
      <c r="AE115" s="3"/>
    </row>
    <row r="116" spans="1:31" x14ac:dyDescent="0.3">
      <c r="A116" s="3"/>
      <c r="B116" s="3"/>
      <c r="C116" s="3"/>
      <c r="D116" s="3"/>
      <c r="E116" s="3"/>
      <c r="F116" s="3"/>
      <c r="G116" s="3"/>
      <c r="H116" s="3"/>
      <c r="I116" s="3"/>
      <c r="J116" s="3"/>
      <c r="K116" s="3"/>
      <c r="L116" s="3"/>
      <c r="M116" s="3"/>
      <c r="N116" s="10"/>
      <c r="O116" s="3"/>
      <c r="P116" s="3"/>
      <c r="Q116" s="3"/>
      <c r="R116" s="3"/>
      <c r="S116" s="3"/>
      <c r="T116" s="3"/>
      <c r="U116" s="3"/>
      <c r="V116" s="3"/>
      <c r="W116" s="3"/>
      <c r="X116" s="3"/>
      <c r="Y116" s="3"/>
      <c r="Z116" s="3"/>
      <c r="AA116" s="3"/>
      <c r="AB116" s="3"/>
      <c r="AC116" s="3"/>
      <c r="AD116" s="3"/>
      <c r="AE116" s="3"/>
    </row>
    <row r="117" spans="1:31" x14ac:dyDescent="0.3">
      <c r="A117" s="3"/>
      <c r="B117" s="3"/>
      <c r="C117" s="3"/>
      <c r="D117" s="3"/>
      <c r="E117" s="3"/>
      <c r="F117" s="3"/>
      <c r="G117" s="3"/>
      <c r="H117" s="3"/>
      <c r="I117" s="3"/>
      <c r="J117" s="3"/>
      <c r="K117" s="3"/>
      <c r="L117" s="3"/>
      <c r="M117" s="3"/>
      <c r="N117" s="10"/>
      <c r="O117" s="3"/>
      <c r="P117" s="3"/>
      <c r="Q117" s="3"/>
      <c r="R117" s="3"/>
      <c r="S117" s="3"/>
      <c r="T117" s="3"/>
      <c r="U117" s="3"/>
      <c r="V117" s="3"/>
      <c r="W117" s="3"/>
      <c r="X117" s="3"/>
      <c r="Y117" s="3"/>
      <c r="Z117" s="3"/>
      <c r="AA117" s="3"/>
      <c r="AB117" s="3"/>
      <c r="AC117" s="3"/>
      <c r="AD117" s="3"/>
      <c r="AE117" s="3"/>
    </row>
    <row r="118" spans="1:31" x14ac:dyDescent="0.3">
      <c r="A118" s="3"/>
      <c r="B118" s="3"/>
      <c r="C118" s="3"/>
      <c r="D118" s="3"/>
      <c r="E118" s="3"/>
      <c r="F118" s="3"/>
      <c r="G118" s="3"/>
      <c r="H118" s="3"/>
      <c r="I118" s="3"/>
      <c r="J118" s="3"/>
      <c r="K118" s="3"/>
      <c r="L118" s="3"/>
      <c r="M118" s="3"/>
      <c r="N118" s="10"/>
      <c r="O118" s="3"/>
      <c r="P118" s="3"/>
      <c r="Q118" s="3"/>
      <c r="R118" s="3"/>
      <c r="S118" s="3"/>
      <c r="T118" s="3"/>
      <c r="U118" s="3"/>
      <c r="V118" s="3"/>
      <c r="W118" s="3"/>
      <c r="X118" s="3"/>
      <c r="Y118" s="3"/>
      <c r="Z118" s="3"/>
      <c r="AA118" s="3"/>
      <c r="AB118" s="3"/>
      <c r="AC118" s="3"/>
      <c r="AD118" s="3"/>
      <c r="AE118" s="3"/>
    </row>
    <row r="119" spans="1:31" x14ac:dyDescent="0.3">
      <c r="A119" s="3"/>
      <c r="B119" s="3"/>
      <c r="C119" s="3"/>
      <c r="D119" s="3"/>
      <c r="E119" s="3"/>
      <c r="F119" s="3"/>
      <c r="G119" s="3"/>
      <c r="H119" s="3"/>
      <c r="I119" s="3"/>
      <c r="J119" s="3"/>
      <c r="K119" s="3"/>
      <c r="L119" s="3"/>
      <c r="M119" s="3"/>
      <c r="N119" s="10"/>
      <c r="O119" s="3"/>
      <c r="P119" s="3"/>
      <c r="Q119" s="3"/>
      <c r="R119" s="3"/>
      <c r="S119" s="3"/>
      <c r="T119" s="3"/>
      <c r="U119" s="3"/>
      <c r="V119" s="3"/>
      <c r="W119" s="3"/>
      <c r="X119" s="3"/>
      <c r="Y119" s="3"/>
      <c r="Z119" s="3"/>
      <c r="AA119" s="3"/>
      <c r="AB119" s="3"/>
      <c r="AC119" s="3"/>
      <c r="AD119" s="3"/>
      <c r="AE119" s="3"/>
    </row>
    <row r="120" spans="1:31" x14ac:dyDescent="0.3">
      <c r="A120" s="3"/>
      <c r="B120" s="3"/>
      <c r="C120" s="3"/>
      <c r="D120" s="3"/>
      <c r="E120" s="3"/>
      <c r="F120" s="3"/>
      <c r="G120" s="3"/>
      <c r="H120" s="3"/>
      <c r="I120" s="3"/>
      <c r="J120" s="3"/>
      <c r="K120" s="3"/>
      <c r="L120" s="3"/>
      <c r="M120" s="3"/>
      <c r="N120" s="10"/>
      <c r="O120" s="3"/>
      <c r="P120" s="3"/>
      <c r="Q120" s="3"/>
      <c r="R120" s="3"/>
      <c r="S120" s="3"/>
      <c r="T120" s="3"/>
      <c r="U120" s="3"/>
      <c r="V120" s="3"/>
      <c r="W120" s="3"/>
      <c r="X120" s="3"/>
      <c r="Y120" s="3"/>
      <c r="Z120" s="3"/>
      <c r="AA120" s="3"/>
      <c r="AB120" s="3"/>
      <c r="AC120" s="3"/>
      <c r="AD120" s="3"/>
      <c r="AE120" s="3"/>
    </row>
    <row r="121" spans="1:31" x14ac:dyDescent="0.3">
      <c r="A121" s="3"/>
      <c r="B121" s="3"/>
      <c r="C121" s="3"/>
      <c r="D121" s="3"/>
      <c r="E121" s="3"/>
      <c r="F121" s="3"/>
      <c r="G121" s="3"/>
      <c r="H121" s="3"/>
      <c r="I121" s="3"/>
      <c r="J121" s="3"/>
      <c r="K121" s="3"/>
      <c r="L121" s="3"/>
      <c r="M121" s="3"/>
      <c r="N121" s="10"/>
      <c r="O121" s="3"/>
      <c r="P121" s="3"/>
      <c r="Q121" s="3"/>
      <c r="R121" s="3"/>
      <c r="S121" s="3"/>
      <c r="T121" s="3"/>
      <c r="U121" s="3"/>
      <c r="V121" s="3"/>
      <c r="W121" s="3"/>
      <c r="X121" s="3"/>
      <c r="Y121" s="3"/>
      <c r="Z121" s="3"/>
      <c r="AA121" s="3"/>
      <c r="AB121" s="3"/>
      <c r="AC121" s="3"/>
      <c r="AD121" s="3"/>
      <c r="AE121" s="3"/>
    </row>
    <row r="122" spans="1:31" x14ac:dyDescent="0.3">
      <c r="A122" s="3"/>
      <c r="B122" s="3"/>
      <c r="C122" s="3"/>
      <c r="D122" s="3"/>
      <c r="E122" s="3"/>
      <c r="F122" s="3"/>
      <c r="G122" s="3"/>
      <c r="H122" s="3"/>
      <c r="I122" s="3"/>
      <c r="J122" s="3"/>
      <c r="K122" s="3"/>
      <c r="L122" s="3"/>
      <c r="M122" s="3"/>
      <c r="N122" s="10"/>
      <c r="O122" s="3"/>
      <c r="P122" s="3"/>
      <c r="Q122" s="3"/>
      <c r="R122" s="3"/>
      <c r="S122" s="3"/>
      <c r="T122" s="3"/>
      <c r="U122" s="3"/>
      <c r="V122" s="3"/>
      <c r="W122" s="3"/>
      <c r="X122" s="3"/>
      <c r="Y122" s="3"/>
      <c r="Z122" s="3"/>
      <c r="AA122" s="3"/>
      <c r="AB122" s="3"/>
      <c r="AC122" s="3"/>
      <c r="AD122" s="3"/>
      <c r="AE122" s="3"/>
    </row>
    <row r="123" spans="1:31" x14ac:dyDescent="0.3">
      <c r="A123" s="3"/>
      <c r="B123" s="3"/>
      <c r="C123" s="3"/>
      <c r="D123" s="3"/>
      <c r="E123" s="3"/>
      <c r="F123" s="3"/>
      <c r="G123" s="3"/>
      <c r="H123" s="3"/>
      <c r="I123" s="3"/>
      <c r="J123" s="3"/>
      <c r="K123" s="3"/>
      <c r="L123" s="3"/>
      <c r="M123" s="3"/>
      <c r="N123" s="10"/>
      <c r="O123" s="3"/>
      <c r="P123" s="3"/>
      <c r="Q123" s="3"/>
      <c r="R123" s="3"/>
      <c r="S123" s="3"/>
      <c r="T123" s="3"/>
      <c r="U123" s="3"/>
      <c r="V123" s="3"/>
      <c r="W123" s="3"/>
      <c r="X123" s="3"/>
      <c r="Y123" s="3"/>
      <c r="Z123" s="3"/>
      <c r="AA123" s="3"/>
      <c r="AB123" s="3"/>
      <c r="AC123" s="3"/>
      <c r="AD123" s="3"/>
      <c r="AE123" s="3"/>
    </row>
    <row r="124" spans="1:31" x14ac:dyDescent="0.3">
      <c r="A124" s="3"/>
      <c r="B124" s="3"/>
      <c r="C124" s="3"/>
      <c r="D124" s="3"/>
      <c r="E124" s="3"/>
      <c r="F124" s="3"/>
      <c r="G124" s="3"/>
      <c r="H124" s="3"/>
      <c r="I124" s="3"/>
      <c r="J124" s="3"/>
      <c r="K124" s="3"/>
      <c r="L124" s="3"/>
      <c r="M124" s="3"/>
      <c r="N124" s="10"/>
      <c r="O124" s="3"/>
      <c r="P124" s="3"/>
      <c r="Q124" s="3"/>
      <c r="R124" s="3"/>
      <c r="S124" s="3"/>
      <c r="T124" s="3"/>
      <c r="U124" s="3"/>
      <c r="V124" s="3"/>
      <c r="W124" s="3"/>
      <c r="X124" s="3"/>
      <c r="Y124" s="3"/>
      <c r="Z124" s="3"/>
      <c r="AA124" s="3"/>
      <c r="AB124" s="3"/>
      <c r="AC124" s="3"/>
      <c r="AD124" s="3"/>
      <c r="AE124" s="3"/>
    </row>
    <row r="125" spans="1:31" x14ac:dyDescent="0.3">
      <c r="A125" s="3"/>
      <c r="B125" s="3"/>
      <c r="C125" s="3"/>
      <c r="D125" s="3"/>
      <c r="E125" s="3"/>
      <c r="F125" s="3"/>
      <c r="G125" s="3"/>
      <c r="H125" s="3"/>
      <c r="I125" s="3"/>
      <c r="J125" s="3"/>
      <c r="K125" s="3"/>
      <c r="L125" s="3"/>
      <c r="M125" s="3"/>
      <c r="N125" s="10"/>
      <c r="O125" s="3"/>
      <c r="P125" s="3"/>
      <c r="Q125" s="3"/>
      <c r="R125" s="3"/>
      <c r="S125" s="3"/>
      <c r="T125" s="3"/>
      <c r="U125" s="3"/>
      <c r="V125" s="3"/>
      <c r="W125" s="3"/>
      <c r="X125" s="3"/>
      <c r="Y125" s="3"/>
      <c r="Z125" s="3"/>
      <c r="AA125" s="3"/>
      <c r="AB125" s="3"/>
      <c r="AC125" s="3"/>
      <c r="AD125" s="3"/>
      <c r="AE125" s="3"/>
    </row>
    <row r="126" spans="1:31" x14ac:dyDescent="0.3">
      <c r="A126" s="3"/>
      <c r="B126" s="3"/>
      <c r="C126" s="3"/>
      <c r="D126" s="3"/>
      <c r="E126" s="3"/>
      <c r="F126" s="3"/>
      <c r="G126" s="3"/>
      <c r="H126" s="3"/>
      <c r="I126" s="3"/>
      <c r="J126" s="3"/>
      <c r="K126" s="3"/>
      <c r="L126" s="3"/>
      <c r="M126" s="3"/>
      <c r="N126" s="10"/>
      <c r="O126" s="3"/>
      <c r="P126" s="3"/>
      <c r="Q126" s="3"/>
      <c r="R126" s="3"/>
      <c r="S126" s="3"/>
      <c r="T126" s="3"/>
      <c r="U126" s="3"/>
      <c r="V126" s="3"/>
      <c r="W126" s="3"/>
      <c r="X126" s="3"/>
      <c r="Y126" s="3"/>
      <c r="Z126" s="3"/>
      <c r="AA126" s="3"/>
      <c r="AB126" s="3"/>
      <c r="AC126" s="3"/>
      <c r="AD126" s="3"/>
      <c r="AE126" s="3"/>
    </row>
    <row r="127" spans="1:31" x14ac:dyDescent="0.3">
      <c r="A127" s="3"/>
      <c r="B127" s="3"/>
      <c r="C127" s="3"/>
      <c r="D127" s="3"/>
      <c r="E127" s="3"/>
      <c r="F127" s="3"/>
      <c r="G127" s="3"/>
      <c r="H127" s="3"/>
      <c r="I127" s="3"/>
      <c r="J127" s="3"/>
      <c r="K127" s="3"/>
      <c r="L127" s="3"/>
      <c r="M127" s="3"/>
      <c r="N127" s="10"/>
      <c r="O127" s="3"/>
      <c r="P127" s="3"/>
      <c r="Q127" s="3"/>
      <c r="R127" s="3"/>
      <c r="S127" s="3"/>
      <c r="T127" s="3"/>
      <c r="U127" s="3"/>
      <c r="V127" s="3"/>
      <c r="W127" s="3"/>
      <c r="X127" s="3"/>
      <c r="Y127" s="3"/>
      <c r="Z127" s="3"/>
      <c r="AA127" s="3"/>
      <c r="AB127" s="3"/>
      <c r="AC127" s="3"/>
      <c r="AD127" s="3"/>
      <c r="AE127" s="3"/>
    </row>
    <row r="128" spans="1:31" x14ac:dyDescent="0.3">
      <c r="A128" s="3"/>
      <c r="B128" s="3"/>
      <c r="C128" s="3"/>
      <c r="D128" s="3"/>
      <c r="E128" s="3"/>
      <c r="F128" s="3"/>
      <c r="G128" s="3"/>
      <c r="H128" s="3"/>
      <c r="I128" s="3"/>
      <c r="J128" s="3"/>
      <c r="K128" s="3"/>
      <c r="L128" s="3"/>
      <c r="M128" s="3"/>
      <c r="N128" s="10"/>
      <c r="O128" s="3"/>
      <c r="P128" s="3"/>
      <c r="Q128" s="3"/>
      <c r="R128" s="3"/>
      <c r="S128" s="3"/>
      <c r="T128" s="3"/>
      <c r="U128" s="3"/>
      <c r="V128" s="3"/>
      <c r="W128" s="3"/>
      <c r="X128" s="3"/>
      <c r="Y128" s="3"/>
      <c r="Z128" s="3"/>
      <c r="AA128" s="3"/>
      <c r="AB128" s="3"/>
      <c r="AC128" s="3"/>
      <c r="AD128" s="3"/>
      <c r="AE128" s="3"/>
    </row>
    <row r="129" spans="1:31" x14ac:dyDescent="0.3">
      <c r="A129" s="3"/>
      <c r="B129" s="3"/>
      <c r="C129" s="3"/>
      <c r="D129" s="3"/>
      <c r="E129" s="3"/>
      <c r="F129" s="3"/>
      <c r="G129" s="3"/>
      <c r="H129" s="3"/>
      <c r="I129" s="3"/>
      <c r="J129" s="3"/>
      <c r="K129" s="3"/>
      <c r="L129" s="3"/>
      <c r="M129" s="3"/>
      <c r="N129" s="10"/>
      <c r="O129" s="3"/>
      <c r="P129" s="3"/>
      <c r="Q129" s="3"/>
      <c r="R129" s="3"/>
      <c r="S129" s="3"/>
      <c r="T129" s="3"/>
      <c r="U129" s="3"/>
      <c r="V129" s="3"/>
      <c r="W129" s="3"/>
      <c r="X129" s="3"/>
      <c r="Y129" s="3"/>
      <c r="Z129" s="3"/>
      <c r="AA129" s="3"/>
      <c r="AB129" s="3"/>
      <c r="AC129" s="3"/>
      <c r="AD129" s="3"/>
      <c r="AE129" s="3"/>
    </row>
    <row r="130" spans="1:31" x14ac:dyDescent="0.3">
      <c r="A130" s="3"/>
      <c r="B130" s="3"/>
      <c r="C130" s="3"/>
      <c r="D130" s="3"/>
      <c r="E130" s="3"/>
      <c r="F130" s="3"/>
      <c r="G130" s="3"/>
      <c r="H130" s="3"/>
      <c r="I130" s="3"/>
      <c r="J130" s="3"/>
      <c r="K130" s="3"/>
      <c r="L130" s="3"/>
      <c r="M130" s="3"/>
      <c r="N130" s="10"/>
      <c r="O130" s="3"/>
      <c r="P130" s="3"/>
      <c r="Q130" s="3"/>
      <c r="R130" s="3"/>
      <c r="S130" s="3"/>
      <c r="T130" s="3"/>
      <c r="U130" s="3"/>
      <c r="V130" s="3"/>
      <c r="W130" s="3"/>
      <c r="X130" s="3"/>
      <c r="Y130" s="3"/>
      <c r="Z130" s="3"/>
      <c r="AA130" s="3"/>
      <c r="AB130" s="3"/>
      <c r="AC130" s="3"/>
      <c r="AD130" s="3"/>
      <c r="AE130" s="3"/>
    </row>
    <row r="131" spans="1:31" x14ac:dyDescent="0.3">
      <c r="A131" s="3"/>
      <c r="B131" s="3"/>
      <c r="C131" s="3"/>
      <c r="D131" s="3"/>
      <c r="E131" s="3"/>
      <c r="F131" s="3"/>
      <c r="G131" s="3"/>
      <c r="H131" s="3"/>
      <c r="I131" s="3"/>
      <c r="J131" s="3"/>
      <c r="K131" s="3"/>
      <c r="L131" s="3"/>
      <c r="M131" s="3"/>
      <c r="N131" s="10"/>
      <c r="O131" s="3"/>
      <c r="P131" s="3"/>
      <c r="Q131" s="3"/>
      <c r="R131" s="3"/>
      <c r="S131" s="3"/>
      <c r="T131" s="3"/>
      <c r="U131" s="3"/>
      <c r="V131" s="3"/>
      <c r="W131" s="3"/>
      <c r="X131" s="3"/>
      <c r="Y131" s="3"/>
      <c r="Z131" s="3"/>
      <c r="AA131" s="3"/>
      <c r="AB131" s="3"/>
      <c r="AC131" s="3"/>
      <c r="AD131" s="3"/>
      <c r="AE131" s="3"/>
    </row>
    <row r="132" spans="1:31" x14ac:dyDescent="0.3">
      <c r="A132" s="3"/>
      <c r="B132" s="3"/>
      <c r="C132" s="3"/>
      <c r="D132" s="3"/>
      <c r="E132" s="3"/>
      <c r="F132" s="3"/>
      <c r="G132" s="3"/>
      <c r="H132" s="3"/>
      <c r="I132" s="3"/>
      <c r="J132" s="3"/>
      <c r="K132" s="3"/>
      <c r="L132" s="3"/>
      <c r="M132" s="3"/>
      <c r="N132" s="10"/>
      <c r="O132" s="3"/>
      <c r="P132" s="3"/>
      <c r="Q132" s="3"/>
      <c r="R132" s="3"/>
      <c r="S132" s="3"/>
      <c r="T132" s="3"/>
      <c r="U132" s="3"/>
      <c r="V132" s="3"/>
      <c r="W132" s="3"/>
      <c r="X132" s="3"/>
      <c r="Y132" s="3"/>
      <c r="Z132" s="3"/>
      <c r="AA132" s="3"/>
      <c r="AB132" s="3"/>
      <c r="AC132" s="3"/>
      <c r="AD132" s="3"/>
      <c r="AE132" s="3"/>
    </row>
    <row r="133" spans="1:31" x14ac:dyDescent="0.3">
      <c r="A133" s="3"/>
      <c r="B133" s="3"/>
      <c r="C133" s="3"/>
      <c r="D133" s="3"/>
      <c r="E133" s="3"/>
      <c r="F133" s="3"/>
      <c r="G133" s="3"/>
      <c r="H133" s="3"/>
      <c r="I133" s="3"/>
      <c r="J133" s="3"/>
      <c r="K133" s="3"/>
      <c r="L133" s="3"/>
      <c r="M133" s="3"/>
      <c r="N133" s="10"/>
      <c r="O133" s="3"/>
      <c r="P133" s="3"/>
      <c r="Q133" s="3"/>
      <c r="R133" s="3"/>
      <c r="S133" s="3"/>
      <c r="T133" s="3"/>
      <c r="U133" s="3"/>
      <c r="V133" s="3"/>
      <c r="W133" s="3"/>
      <c r="X133" s="3"/>
      <c r="Y133" s="3"/>
      <c r="Z133" s="3"/>
      <c r="AA133" s="3"/>
      <c r="AB133" s="3"/>
      <c r="AC133" s="3"/>
      <c r="AD133" s="3"/>
      <c r="AE133" s="3"/>
    </row>
    <row r="134" spans="1:31" x14ac:dyDescent="0.3">
      <c r="A134" s="3"/>
      <c r="B134" s="3"/>
      <c r="C134" s="3"/>
      <c r="D134" s="3"/>
      <c r="E134" s="3"/>
      <c r="F134" s="3"/>
      <c r="G134" s="3"/>
      <c r="H134" s="3"/>
      <c r="I134" s="3"/>
      <c r="J134" s="3"/>
      <c r="K134" s="3"/>
      <c r="L134" s="3"/>
      <c r="M134" s="3"/>
      <c r="N134" s="10"/>
      <c r="O134" s="3"/>
      <c r="P134" s="3"/>
      <c r="Q134" s="3"/>
      <c r="R134" s="3"/>
      <c r="S134" s="3"/>
      <c r="T134" s="3"/>
      <c r="U134" s="3"/>
      <c r="V134" s="3"/>
      <c r="W134" s="3"/>
      <c r="X134" s="3"/>
      <c r="Y134" s="3"/>
      <c r="Z134" s="3"/>
      <c r="AA134" s="3"/>
      <c r="AB134" s="3"/>
      <c r="AC134" s="3"/>
      <c r="AD134" s="3"/>
      <c r="AE134" s="3"/>
    </row>
    <row r="135" spans="1:31" x14ac:dyDescent="0.3">
      <c r="A135" s="3"/>
      <c r="B135" s="3"/>
      <c r="C135" s="3"/>
      <c r="D135" s="3"/>
      <c r="E135" s="3"/>
      <c r="F135" s="3"/>
      <c r="G135" s="3"/>
      <c r="H135" s="3"/>
      <c r="I135" s="3"/>
      <c r="J135" s="3"/>
      <c r="K135" s="3"/>
      <c r="L135" s="3"/>
      <c r="M135" s="3"/>
      <c r="N135" s="10"/>
      <c r="O135" s="3"/>
      <c r="P135" s="3"/>
      <c r="Q135" s="3"/>
      <c r="R135" s="3"/>
      <c r="S135" s="3"/>
      <c r="T135" s="3"/>
      <c r="U135" s="3"/>
      <c r="V135" s="3"/>
      <c r="W135" s="3"/>
      <c r="X135" s="3"/>
      <c r="Y135" s="3"/>
      <c r="Z135" s="3"/>
      <c r="AA135" s="3"/>
      <c r="AB135" s="3"/>
      <c r="AC135" s="3"/>
      <c r="AD135" s="3"/>
      <c r="AE135" s="3"/>
    </row>
    <row r="136" spans="1:31" x14ac:dyDescent="0.3">
      <c r="A136" s="3"/>
      <c r="B136" s="3"/>
      <c r="C136" s="3"/>
      <c r="D136" s="3"/>
      <c r="E136" s="3"/>
      <c r="F136" s="3"/>
      <c r="G136" s="3"/>
      <c r="H136" s="3"/>
      <c r="I136" s="3"/>
      <c r="J136" s="3"/>
      <c r="K136" s="3"/>
      <c r="L136" s="3"/>
      <c r="M136" s="3"/>
      <c r="N136" s="10"/>
      <c r="O136" s="3"/>
      <c r="P136" s="3"/>
      <c r="Q136" s="3"/>
      <c r="R136" s="3"/>
      <c r="S136" s="3"/>
      <c r="T136" s="3"/>
      <c r="U136" s="3"/>
      <c r="V136" s="3"/>
      <c r="W136" s="3"/>
      <c r="X136" s="3"/>
      <c r="Y136" s="3"/>
      <c r="Z136" s="3"/>
      <c r="AA136" s="3"/>
      <c r="AB136" s="3"/>
      <c r="AC136" s="3"/>
      <c r="AD136" s="3"/>
      <c r="AE136" s="3"/>
    </row>
    <row r="137" spans="1:31" x14ac:dyDescent="0.3">
      <c r="A137" s="3"/>
      <c r="B137" s="3"/>
      <c r="C137" s="3"/>
      <c r="D137" s="3"/>
      <c r="E137" s="3"/>
      <c r="F137" s="3"/>
      <c r="G137" s="3"/>
      <c r="H137" s="3"/>
      <c r="I137" s="3"/>
      <c r="J137" s="3"/>
      <c r="K137" s="3"/>
      <c r="L137" s="3"/>
      <c r="M137" s="3"/>
      <c r="N137" s="10"/>
      <c r="O137" s="3"/>
      <c r="P137" s="3"/>
      <c r="Q137" s="3"/>
      <c r="R137" s="3"/>
      <c r="S137" s="3"/>
      <c r="T137" s="3"/>
      <c r="U137" s="3"/>
      <c r="V137" s="3"/>
      <c r="W137" s="3"/>
      <c r="X137" s="3"/>
      <c r="Y137" s="3"/>
      <c r="Z137" s="3"/>
      <c r="AA137" s="3"/>
      <c r="AB137" s="3"/>
      <c r="AC137" s="3"/>
      <c r="AD137" s="3"/>
      <c r="AE137" s="3"/>
    </row>
    <row r="138" spans="1:31" x14ac:dyDescent="0.3">
      <c r="A138" s="3"/>
      <c r="B138" s="3"/>
      <c r="C138" s="3"/>
      <c r="D138" s="3"/>
      <c r="E138" s="3"/>
      <c r="F138" s="3"/>
      <c r="G138" s="3"/>
      <c r="H138" s="3"/>
      <c r="I138" s="3"/>
      <c r="J138" s="3"/>
      <c r="K138" s="3"/>
      <c r="L138" s="3"/>
      <c r="M138" s="3"/>
      <c r="N138" s="10"/>
      <c r="O138" s="3"/>
      <c r="P138" s="3"/>
      <c r="Q138" s="3"/>
      <c r="R138" s="3"/>
      <c r="S138" s="3"/>
      <c r="T138" s="3"/>
      <c r="U138" s="3"/>
      <c r="V138" s="3"/>
      <c r="W138" s="3"/>
      <c r="X138" s="3"/>
      <c r="Y138" s="3"/>
      <c r="Z138" s="3"/>
      <c r="AA138" s="3"/>
      <c r="AB138" s="3"/>
      <c r="AC138" s="3"/>
      <c r="AD138" s="3"/>
      <c r="AE138" s="3"/>
    </row>
    <row r="139" spans="1:31" x14ac:dyDescent="0.3">
      <c r="A139" s="3"/>
      <c r="B139" s="3"/>
      <c r="C139" s="3"/>
      <c r="D139" s="3"/>
      <c r="E139" s="3"/>
      <c r="F139" s="3"/>
      <c r="G139" s="3"/>
      <c r="H139" s="3"/>
      <c r="I139" s="3"/>
      <c r="J139" s="3"/>
      <c r="K139" s="3"/>
      <c r="L139" s="3"/>
      <c r="M139" s="3"/>
      <c r="N139" s="10"/>
      <c r="O139" s="3"/>
      <c r="P139" s="3"/>
      <c r="Q139" s="3"/>
      <c r="R139" s="3"/>
      <c r="S139" s="3"/>
      <c r="T139" s="3"/>
      <c r="U139" s="3"/>
      <c r="V139" s="3"/>
      <c r="W139" s="3"/>
      <c r="X139" s="3"/>
      <c r="Y139" s="3"/>
      <c r="Z139" s="3"/>
      <c r="AA139" s="3"/>
      <c r="AB139" s="3"/>
      <c r="AC139" s="3"/>
      <c r="AD139" s="3"/>
      <c r="AE139" s="3"/>
    </row>
  </sheetData>
  <sheetProtection algorithmName="SHA-512" hashValue="x7dCUza9IGQkmkOVvI2OdAgARV5TYu0ARqryNfXm8riggmX3qRd97XJ79MoIpkjK9s0oC3F3u4xiAC2ezftwsg==" saltValue="5MgMiktzB2WoXAKYDK89HA==" spinCount="100000" sheet="1" objects="1" scenarios="1" formatRows="0"/>
  <dataValidations count="3">
    <dataValidation type="whole" allowBlank="1" showInputMessage="1" showErrorMessage="1" error="Please only put numbers in these cells" sqref="D14:G16" xr:uid="{4E760522-D264-4EA5-BDBA-C4B1279210F3}">
      <formula1>0</formula1>
      <formula2>10000000000</formula2>
    </dataValidation>
    <dataValidation type="whole" allowBlank="1" showInputMessage="1" showErrorMessage="1" error="Please only put numbers in these cells" sqref="D18:G21 D23:G25 D27:G30 D33:G35 D37:G40 D42:G44 D46:G49 D52:G54 D56:G59 D61:G63 D65:G68 D71:G73 D75:G78 D80:G82 D84:G87" xr:uid="{C61F39A0-AA71-406D-B71A-B1445C3F9060}">
      <formula1>0</formula1>
      <formula2>1000000000</formula2>
    </dataValidation>
    <dataValidation type="whole" allowBlank="1" showInputMessage="1" showErrorMessage="1" error="Please only put numbers in this cell" sqref="M14:P16 M18:P20 M23:P25 M28:P30 M33:P35" xr:uid="{B0FD8BA7-3CA9-4A3F-BB4A-81F3981F01FA}">
      <formula1>0</formula1>
      <formula2>100000000</formula2>
    </dataValidation>
  </dataValidations>
  <pageMargins left="0.7" right="0.7" top="0.75" bottom="0.75" header="0.3" footer="0.3"/>
  <pageSetup paperSize="9" orientation="portrait" horizontalDpi="4294967293" verticalDpi="0" r:id="rId1"/>
  <ignoredErrors>
    <ignoredError sqref="C2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64017-1619-412D-B57C-C0EC104622BB}">
  <dimension ref="A1:A9"/>
  <sheetViews>
    <sheetView workbookViewId="0">
      <selection activeCell="B24" sqref="B24"/>
    </sheetView>
  </sheetViews>
  <sheetFormatPr defaultRowHeight="14.4" x14ac:dyDescent="0.3"/>
  <cols>
    <col min="1" max="1" width="26" customWidth="1"/>
  </cols>
  <sheetData>
    <row r="1" spans="1:1" ht="15" thickBot="1" x14ac:dyDescent="0.35">
      <c r="A1" t="s">
        <v>20</v>
      </c>
    </row>
    <row r="2" spans="1:1" ht="24" x14ac:dyDescent="0.3">
      <c r="A2" s="15" t="s">
        <v>10</v>
      </c>
    </row>
    <row r="3" spans="1:1" x14ac:dyDescent="0.3">
      <c r="A3" s="16" t="s">
        <v>11</v>
      </c>
    </row>
    <row r="4" spans="1:1" x14ac:dyDescent="0.3">
      <c r="A4" s="16" t="s">
        <v>12</v>
      </c>
    </row>
    <row r="5" spans="1:1" x14ac:dyDescent="0.3">
      <c r="A5" s="16" t="s">
        <v>13</v>
      </c>
    </row>
    <row r="6" spans="1:1" x14ac:dyDescent="0.3">
      <c r="A6" s="16" t="s">
        <v>14</v>
      </c>
    </row>
    <row r="7" spans="1:1" ht="24" x14ac:dyDescent="0.3">
      <c r="A7" s="17" t="s">
        <v>17</v>
      </c>
    </row>
    <row r="8" spans="1:1" x14ac:dyDescent="0.3">
      <c r="A8" s="17" t="s">
        <v>15</v>
      </c>
    </row>
    <row r="9" spans="1:1" x14ac:dyDescent="0.3">
      <c r="A9" s="17"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F1E8-BCFE-4AAF-B5D3-28D44C9388C7}">
  <sheetPr>
    <tabColor rgb="FF002060"/>
  </sheetPr>
  <dimension ref="A1:AE68"/>
  <sheetViews>
    <sheetView zoomScale="85" zoomScaleNormal="85" workbookViewId="0">
      <selection activeCell="M8" sqref="M8"/>
    </sheetView>
  </sheetViews>
  <sheetFormatPr defaultColWidth="54" defaultRowHeight="14.4" x14ac:dyDescent="0.3"/>
  <cols>
    <col min="1" max="1" width="2.5546875" style="14" customWidth="1"/>
    <col min="2" max="2" width="21.33203125" style="14" customWidth="1"/>
    <col min="3" max="3" width="23.33203125" style="14" customWidth="1"/>
    <col min="4" max="4" width="29.6640625" style="14" customWidth="1"/>
    <col min="5" max="5" width="27.6640625" style="14" customWidth="1"/>
    <col min="6" max="6" width="28.109375" style="14" customWidth="1"/>
    <col min="7" max="7" width="27.88671875" style="14" customWidth="1"/>
    <col min="8" max="8" width="17.5546875" style="14" customWidth="1"/>
    <col min="9" max="9" width="6.6640625" style="14" customWidth="1"/>
    <col min="10" max="10" width="7.5546875" style="14" customWidth="1"/>
    <col min="11" max="12" width="21.88671875" style="14" customWidth="1"/>
    <col min="13" max="13" width="27.6640625" style="1" customWidth="1"/>
    <col min="14" max="14" width="28.33203125" style="2" customWidth="1"/>
    <col min="15" max="15" width="27.33203125" style="14" customWidth="1"/>
    <col min="16" max="16" width="27.44140625" style="14" customWidth="1"/>
    <col min="17" max="17" width="15.44140625" style="14" customWidth="1"/>
    <col min="18" max="18" width="14.33203125" style="14" customWidth="1"/>
    <col min="19" max="19" width="13.5546875" style="14" bestFit="1" customWidth="1"/>
    <col min="20" max="20" width="4.33203125" style="14" customWidth="1"/>
    <col min="21" max="21" width="14.5546875" style="14" customWidth="1"/>
    <col min="22" max="22" width="13.5546875" style="14" bestFit="1" customWidth="1"/>
    <col min="23" max="23" width="4.33203125" style="14" customWidth="1"/>
    <col min="24" max="24" width="14.44140625" style="14" customWidth="1"/>
    <col min="25" max="25" width="13.5546875" style="14" customWidth="1"/>
    <col min="26" max="26" width="2.6640625" style="14" customWidth="1"/>
    <col min="27" max="16384" width="54" style="14"/>
  </cols>
  <sheetData>
    <row r="1" spans="1:31" x14ac:dyDescent="0.3">
      <c r="A1" s="3"/>
      <c r="B1" s="3"/>
      <c r="C1" s="3"/>
      <c r="D1" s="3"/>
      <c r="E1" s="3"/>
      <c r="F1" s="3"/>
      <c r="G1" s="3"/>
      <c r="H1" s="3"/>
      <c r="I1" s="3"/>
      <c r="J1" s="3"/>
      <c r="K1" s="3"/>
      <c r="L1" s="3"/>
      <c r="M1" s="3"/>
      <c r="N1" s="10"/>
      <c r="O1" s="3"/>
      <c r="P1" s="3"/>
      <c r="Q1" s="3"/>
      <c r="R1" s="3"/>
      <c r="S1" s="3"/>
      <c r="T1" s="3"/>
      <c r="U1" s="3"/>
      <c r="V1" s="3"/>
      <c r="W1" s="3"/>
      <c r="X1" s="3"/>
      <c r="Y1" s="3"/>
      <c r="Z1" s="3"/>
      <c r="AA1" s="3"/>
      <c r="AB1" s="3"/>
      <c r="AC1" s="3"/>
      <c r="AD1" s="3"/>
      <c r="AE1" s="3"/>
    </row>
    <row r="2" spans="1:31" ht="25.95" customHeight="1" x14ac:dyDescent="0.3">
      <c r="A2" s="3"/>
      <c r="B2" s="7"/>
      <c r="C2" s="6"/>
      <c r="D2" s="4"/>
      <c r="E2" s="7" t="s">
        <v>44</v>
      </c>
      <c r="F2" s="5"/>
      <c r="G2" s="5"/>
      <c r="H2" s="5"/>
      <c r="I2" s="5"/>
      <c r="J2" s="5"/>
      <c r="K2" s="5"/>
      <c r="L2" s="5"/>
      <c r="M2" s="5"/>
      <c r="N2" s="5"/>
      <c r="O2" s="5"/>
      <c r="P2" s="5"/>
      <c r="Q2" s="5"/>
      <c r="R2" s="5"/>
      <c r="S2" s="5"/>
      <c r="T2" s="5"/>
      <c r="U2" s="5"/>
      <c r="V2" s="5"/>
      <c r="W2" s="5"/>
      <c r="X2" s="5"/>
      <c r="Y2" s="5"/>
      <c r="Z2" s="5"/>
      <c r="AA2" s="3"/>
      <c r="AB2" s="3"/>
      <c r="AC2" s="3"/>
      <c r="AD2" s="3"/>
      <c r="AE2" s="3"/>
    </row>
    <row r="3" spans="1:31" ht="14.4" customHeight="1" x14ac:dyDescent="0.3">
      <c r="A3" s="3"/>
      <c r="B3" s="9"/>
      <c r="C3" s="8" t="s">
        <v>45</v>
      </c>
      <c r="D3" s="8"/>
      <c r="E3" s="8"/>
      <c r="F3" s="8"/>
      <c r="G3" s="8"/>
      <c r="H3" s="5"/>
      <c r="I3" s="5"/>
      <c r="J3" s="5"/>
      <c r="K3" s="5"/>
      <c r="L3" s="5"/>
      <c r="M3" s="5"/>
      <c r="N3" s="5"/>
      <c r="O3" s="5"/>
      <c r="P3" s="5"/>
      <c r="Q3" s="5"/>
      <c r="R3" s="5"/>
      <c r="S3" s="5"/>
      <c r="T3" s="5"/>
      <c r="U3" s="5"/>
      <c r="V3" s="5"/>
      <c r="W3" s="5"/>
      <c r="X3" s="5"/>
      <c r="Y3" s="5"/>
      <c r="Z3" s="5"/>
      <c r="AA3" s="3"/>
      <c r="AB3" s="3"/>
      <c r="AC3" s="3"/>
      <c r="AD3" s="3"/>
      <c r="AE3" s="3"/>
    </row>
    <row r="4" spans="1:31" ht="14.4"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95" customHeight="1" thickBot="1" x14ac:dyDescent="0.35">
      <c r="A5" s="3"/>
      <c r="B5" s="20"/>
      <c r="C5" s="20"/>
      <c r="D5" s="20"/>
      <c r="E5" s="20"/>
      <c r="F5" s="20"/>
      <c r="G5" s="20"/>
      <c r="H5" s="20"/>
      <c r="I5" s="20"/>
      <c r="J5" s="20"/>
      <c r="K5" s="20"/>
      <c r="L5" s="10"/>
      <c r="M5" s="10"/>
      <c r="N5" s="10"/>
      <c r="O5" s="3"/>
      <c r="P5" s="3"/>
      <c r="Q5" s="3"/>
      <c r="R5" s="3"/>
      <c r="S5" s="3"/>
      <c r="T5" s="3"/>
      <c r="U5" s="3"/>
      <c r="V5" s="3"/>
      <c r="W5" s="3"/>
      <c r="X5" s="3"/>
      <c r="Y5" s="3"/>
      <c r="Z5" s="3"/>
      <c r="AA5" s="3"/>
      <c r="AB5" s="3"/>
      <c r="AC5" s="3"/>
      <c r="AD5" s="3"/>
      <c r="AE5" s="3"/>
    </row>
    <row r="6" spans="1:31" ht="34.200000000000003" customHeight="1" thickBot="1" x14ac:dyDescent="0.35">
      <c r="A6" s="3"/>
      <c r="B6" s="269" t="s">
        <v>108</v>
      </c>
      <c r="C6" s="20"/>
      <c r="D6" s="41"/>
      <c r="E6" s="42" t="s">
        <v>41</v>
      </c>
      <c r="F6" s="43" t="s">
        <v>42</v>
      </c>
      <c r="G6" s="44"/>
      <c r="H6" s="20"/>
      <c r="I6" s="20"/>
      <c r="J6" s="20"/>
      <c r="K6" s="20"/>
      <c r="L6" s="10"/>
      <c r="M6" s="300"/>
      <c r="N6" s="301" t="s">
        <v>43</v>
      </c>
      <c r="O6" s="302" t="s">
        <v>42</v>
      </c>
      <c r="P6" s="303"/>
      <c r="Q6" s="3"/>
      <c r="R6" s="3"/>
      <c r="S6" s="3"/>
      <c r="T6" s="3"/>
      <c r="U6" s="3"/>
      <c r="V6" s="3"/>
      <c r="W6" s="3"/>
      <c r="X6" s="3"/>
      <c r="Y6" s="3"/>
      <c r="Z6" s="3"/>
      <c r="AA6" s="3"/>
      <c r="AB6" s="3"/>
      <c r="AC6" s="3"/>
      <c r="AD6" s="3"/>
      <c r="AE6" s="3"/>
    </row>
    <row r="7" spans="1:31" ht="26.4" customHeight="1" thickBot="1" x14ac:dyDescent="0.35">
      <c r="A7" s="3"/>
      <c r="B7" s="20"/>
      <c r="C7" s="23"/>
      <c r="D7" s="25" t="s">
        <v>3</v>
      </c>
      <c r="E7" s="25" t="s">
        <v>4</v>
      </c>
      <c r="F7" s="25" t="s">
        <v>5</v>
      </c>
      <c r="G7" s="25" t="s">
        <v>6</v>
      </c>
      <c r="H7" s="20"/>
      <c r="I7" s="12"/>
      <c r="J7" s="20"/>
      <c r="K7" s="19"/>
      <c r="L7" s="23"/>
      <c r="M7" s="304" t="s">
        <v>33</v>
      </c>
      <c r="N7" s="304" t="s">
        <v>34</v>
      </c>
      <c r="O7" s="304" t="s">
        <v>35</v>
      </c>
      <c r="P7" s="305" t="s">
        <v>36</v>
      </c>
      <c r="Q7" s="20"/>
      <c r="R7" s="3"/>
      <c r="S7" s="3"/>
      <c r="T7" s="3"/>
      <c r="U7" s="3"/>
      <c r="V7" s="3"/>
      <c r="W7" s="3"/>
      <c r="X7" s="3"/>
      <c r="Y7" s="3"/>
      <c r="Z7" s="3"/>
      <c r="AA7" s="3"/>
      <c r="AB7" s="3"/>
      <c r="AC7" s="3"/>
      <c r="AD7" s="3"/>
      <c r="AE7" s="3"/>
    </row>
    <row r="8" spans="1:31" ht="127.2" customHeight="1" thickBot="1" x14ac:dyDescent="0.35">
      <c r="A8" s="3"/>
      <c r="B8" s="19"/>
      <c r="C8" s="38" t="s">
        <v>79</v>
      </c>
      <c r="D8" s="49" t="str">
        <f>IF('Beneficiary reach and targeting'!D13="","",'Beneficiary reach and targeting'!D13)</f>
        <v/>
      </c>
      <c r="E8" s="49" t="str">
        <f>IF('Beneficiary reach and targeting'!E13="","",'Beneficiary reach and targeting'!E13)</f>
        <v/>
      </c>
      <c r="F8" s="49" t="str">
        <f>IF('Beneficiary reach and targeting'!F13="","",'Beneficiary reach and targeting'!F13)</f>
        <v/>
      </c>
      <c r="G8" s="49" t="str">
        <f>IF('Beneficiary reach and targeting'!G13="","",'Beneficiary reach and targeting'!G13)</f>
        <v/>
      </c>
      <c r="H8" s="45" t="s">
        <v>19</v>
      </c>
      <c r="I8" s="12"/>
      <c r="J8" s="20"/>
      <c r="K8" s="19"/>
      <c r="L8" s="38" t="s">
        <v>79</v>
      </c>
      <c r="M8" s="48" t="str">
        <f>IF('Beneficiary reach and targeting'!M13="","",'Beneficiary reach and targeting'!M13)</f>
        <v/>
      </c>
      <c r="N8" s="48" t="str">
        <f>IF('Beneficiary reach and targeting'!N13="","",'Beneficiary reach and targeting'!N13)</f>
        <v/>
      </c>
      <c r="O8" s="48" t="str">
        <f>IF('Beneficiary reach and targeting'!O13="","",'Beneficiary reach and targeting'!O13)</f>
        <v/>
      </c>
      <c r="P8" s="48" t="str">
        <f>IF('Beneficiary reach and targeting'!P13="","",'Beneficiary reach and targeting'!P13)</f>
        <v/>
      </c>
      <c r="Q8" s="306" t="s">
        <v>21</v>
      </c>
      <c r="R8" s="3"/>
      <c r="S8" s="3"/>
      <c r="T8" s="3"/>
      <c r="U8" s="3"/>
      <c r="V8" s="3"/>
      <c r="W8" s="3"/>
      <c r="X8" s="3"/>
      <c r="Y8" s="3"/>
      <c r="Z8" s="3"/>
      <c r="AA8" s="3"/>
      <c r="AB8" s="3"/>
      <c r="AC8" s="3"/>
      <c r="AD8" s="3"/>
      <c r="AE8" s="3"/>
    </row>
    <row r="9" spans="1:31" ht="6.6" customHeight="1" thickBot="1" x14ac:dyDescent="0.35">
      <c r="A9" s="3"/>
      <c r="B9" s="20"/>
      <c r="C9" s="20"/>
      <c r="D9" s="20"/>
      <c r="E9" s="20"/>
      <c r="F9" s="20"/>
      <c r="G9" s="20"/>
      <c r="H9" s="20"/>
      <c r="I9" s="13"/>
      <c r="J9" s="11"/>
      <c r="K9" s="20"/>
      <c r="L9" s="20"/>
      <c r="M9" s="20"/>
      <c r="N9" s="20"/>
      <c r="O9" s="20"/>
      <c r="P9" s="20"/>
      <c r="Q9" s="20"/>
      <c r="R9" s="3"/>
      <c r="S9" s="3"/>
      <c r="T9" s="3"/>
      <c r="U9" s="3"/>
      <c r="V9" s="3"/>
      <c r="W9" s="3"/>
      <c r="X9" s="3"/>
      <c r="Y9" s="3"/>
      <c r="Z9" s="3"/>
      <c r="AA9" s="3"/>
      <c r="AB9" s="3"/>
      <c r="AC9" s="3"/>
      <c r="AD9" s="3"/>
      <c r="AE9" s="3"/>
    </row>
    <row r="10" spans="1:31" ht="15.6" x14ac:dyDescent="0.3">
      <c r="A10" s="3"/>
      <c r="B10" s="28"/>
      <c r="C10" s="80" t="s">
        <v>7</v>
      </c>
      <c r="D10" s="277" t="str">
        <f>IF('Beneficiary reach and targeting'!D23="","",'Beneficiary reach and targeting'!D23)</f>
        <v/>
      </c>
      <c r="E10" s="277" t="str">
        <f>IF('Beneficiary reach and targeting'!E23="","",'Beneficiary reach and targeting'!E23)</f>
        <v/>
      </c>
      <c r="F10" s="277" t="str">
        <f>IF('Beneficiary reach and targeting'!F23="","",'Beneficiary reach and targeting'!F23)</f>
        <v/>
      </c>
      <c r="G10" s="277" t="str">
        <f>IF('Beneficiary reach and targeting'!G23="","",'Beneficiary reach and targeting'!G23)</f>
        <v/>
      </c>
      <c r="H10" s="119">
        <f>IF('Beneficiary reach and targeting'!H23="","",'Beneficiary reach and targeting'!H23)</f>
        <v>0</v>
      </c>
      <c r="I10" s="13"/>
      <c r="J10" s="11"/>
      <c r="K10" s="307"/>
      <c r="L10" s="82" t="s">
        <v>7</v>
      </c>
      <c r="M10" s="56" t="str">
        <f>IF('Beneficiary reach and targeting'!M18="","",'Beneficiary reach and targeting'!M18)</f>
        <v/>
      </c>
      <c r="N10" s="55" t="str">
        <f>IF('Beneficiary reach and targeting'!N18="","",'Beneficiary reach and targeting'!N18)</f>
        <v/>
      </c>
      <c r="O10" s="55" t="str">
        <f>IF('Beneficiary reach and targeting'!O18="","",'Beneficiary reach and targeting'!O18)</f>
        <v/>
      </c>
      <c r="P10" s="55" t="str">
        <f>IF('Beneficiary reach and targeting'!P18="","",'Beneficiary reach and targeting'!P18)</f>
        <v/>
      </c>
      <c r="Q10" s="50">
        <f>IF('Beneficiary reach and targeting'!Q18="","",'Beneficiary reach and targeting'!Q18)</f>
        <v>0</v>
      </c>
      <c r="R10" s="3"/>
      <c r="S10" s="3"/>
      <c r="T10" s="3"/>
      <c r="U10" s="3"/>
      <c r="V10" s="3"/>
      <c r="W10" s="3"/>
      <c r="X10" s="3"/>
      <c r="Y10" s="3"/>
      <c r="Z10" s="3"/>
      <c r="AA10" s="3"/>
      <c r="AB10" s="3"/>
      <c r="AC10" s="3"/>
      <c r="AD10" s="3"/>
      <c r="AE10" s="3"/>
    </row>
    <row r="11" spans="1:31" ht="15.6" x14ac:dyDescent="0.3">
      <c r="A11" s="3"/>
      <c r="B11" s="29"/>
      <c r="C11" s="64" t="s">
        <v>8</v>
      </c>
      <c r="D11" s="120" t="str">
        <f>IF('Beneficiary reach and targeting'!D24="","",'Beneficiary reach and targeting'!D24)</f>
        <v/>
      </c>
      <c r="E11" s="121" t="str">
        <f>IF('Beneficiary reach and targeting'!E24="","",'Beneficiary reach and targeting'!E24)</f>
        <v/>
      </c>
      <c r="F11" s="121" t="str">
        <f>IF('Beneficiary reach and targeting'!F24="","",'Beneficiary reach and targeting'!F24)</f>
        <v/>
      </c>
      <c r="G11" s="121" t="str">
        <f>IF('Beneficiary reach and targeting'!G24="","",'Beneficiary reach and targeting'!G24)</f>
        <v/>
      </c>
      <c r="H11" s="122">
        <f>IF('Beneficiary reach and targeting'!H24="","",'Beneficiary reach and targeting'!H24)</f>
        <v>0</v>
      </c>
      <c r="I11" s="13"/>
      <c r="J11" s="11"/>
      <c r="K11" s="308" t="s">
        <v>25</v>
      </c>
      <c r="L11" s="83" t="s">
        <v>8</v>
      </c>
      <c r="M11" s="57" t="str">
        <f>IF('Beneficiary reach and targeting'!M19="","",'Beneficiary reach and targeting'!M19)</f>
        <v/>
      </c>
      <c r="N11" s="58" t="str">
        <f>IF('Beneficiary reach and targeting'!N19="","",'Beneficiary reach and targeting'!N19)</f>
        <v/>
      </c>
      <c r="O11" s="58" t="str">
        <f>IF('Beneficiary reach and targeting'!O19="","",'Beneficiary reach and targeting'!O19)</f>
        <v/>
      </c>
      <c r="P11" s="58" t="str">
        <f>IF('Beneficiary reach and targeting'!P19="","",'Beneficiary reach and targeting'!P19)</f>
        <v/>
      </c>
      <c r="Q11" s="51">
        <f>IF('Beneficiary reach and targeting'!Q19="","",'Beneficiary reach and targeting'!Q19)</f>
        <v>0</v>
      </c>
      <c r="R11" s="3"/>
      <c r="S11" s="3"/>
      <c r="T11" s="3"/>
      <c r="U11" s="3"/>
      <c r="V11" s="3"/>
      <c r="W11" s="3"/>
      <c r="X11" s="3"/>
      <c r="Y11" s="3"/>
      <c r="Z11" s="3"/>
      <c r="AA11" s="3"/>
      <c r="AB11" s="3"/>
      <c r="AC11" s="3"/>
      <c r="AD11" s="3"/>
      <c r="AE11" s="3"/>
    </row>
    <row r="12" spans="1:31" ht="16.2" thickBot="1" x14ac:dyDescent="0.35">
      <c r="A12" s="3"/>
      <c r="B12" s="30" t="s">
        <v>46</v>
      </c>
      <c r="C12" s="62" t="s">
        <v>24</v>
      </c>
      <c r="D12" s="123" t="str">
        <f>IF('Beneficiary reach and targeting'!D25="","",'Beneficiary reach and targeting'!D25)</f>
        <v/>
      </c>
      <c r="E12" s="124" t="str">
        <f>IF('Beneficiary reach and targeting'!E25="","",'Beneficiary reach and targeting'!E25)</f>
        <v/>
      </c>
      <c r="F12" s="124" t="str">
        <f>IF('Beneficiary reach and targeting'!F25="","",'Beneficiary reach and targeting'!F25)</f>
        <v/>
      </c>
      <c r="G12" s="124" t="str">
        <f>IF('Beneficiary reach and targeting'!G25="","",'Beneficiary reach and targeting'!G25)</f>
        <v/>
      </c>
      <c r="H12" s="125">
        <f>IF('Beneficiary reach and targeting'!H25="","",'Beneficiary reach and targeting'!H25)</f>
        <v>0</v>
      </c>
      <c r="I12" s="13"/>
      <c r="J12" s="11"/>
      <c r="K12" s="309"/>
      <c r="L12" s="88" t="s">
        <v>24</v>
      </c>
      <c r="M12" s="59" t="str">
        <f>IF('Beneficiary reach and targeting'!M20="","",'Beneficiary reach and targeting'!M20)</f>
        <v/>
      </c>
      <c r="N12" s="60" t="str">
        <f>IF('Beneficiary reach and targeting'!N20="","",'Beneficiary reach and targeting'!N20)</f>
        <v/>
      </c>
      <c r="O12" s="60" t="str">
        <f>IF('Beneficiary reach and targeting'!O20="","",'Beneficiary reach and targeting'!O20)</f>
        <v/>
      </c>
      <c r="P12" s="60" t="str">
        <f>IF('Beneficiary reach and targeting'!P20="","",'Beneficiary reach and targeting'!P20)</f>
        <v/>
      </c>
      <c r="Q12" s="52">
        <f>IF('Beneficiary reach and targeting'!Q20="","",'Beneficiary reach and targeting'!Q20)</f>
        <v>0</v>
      </c>
      <c r="R12" s="3"/>
      <c r="S12" s="3"/>
      <c r="T12" s="3"/>
      <c r="U12" s="3"/>
      <c r="V12" s="3"/>
      <c r="W12" s="3"/>
      <c r="X12" s="3"/>
      <c r="Y12" s="3"/>
      <c r="Z12" s="3"/>
      <c r="AA12" s="3"/>
      <c r="AB12" s="3"/>
      <c r="AC12" s="3"/>
      <c r="AD12" s="3"/>
      <c r="AE12" s="3"/>
    </row>
    <row r="13" spans="1:31" ht="8.4" customHeight="1" thickBot="1" x14ac:dyDescent="0.35">
      <c r="A13" s="3"/>
      <c r="B13" s="30"/>
      <c r="C13" s="70"/>
      <c r="D13" s="71"/>
      <c r="E13" s="71"/>
      <c r="F13" s="71"/>
      <c r="G13" s="71"/>
      <c r="H13" s="99"/>
      <c r="I13" s="13"/>
      <c r="J13" s="11"/>
      <c r="K13" s="3"/>
      <c r="L13" s="3"/>
      <c r="M13" s="3"/>
      <c r="N13" s="3"/>
      <c r="O13" s="3"/>
      <c r="P13" s="3"/>
      <c r="Q13" s="3"/>
      <c r="R13" s="3"/>
      <c r="S13" s="3"/>
      <c r="T13" s="3"/>
      <c r="U13" s="3"/>
      <c r="V13" s="3"/>
      <c r="W13" s="3"/>
      <c r="X13" s="3"/>
      <c r="Y13" s="3"/>
      <c r="Z13" s="3"/>
      <c r="AA13" s="3"/>
      <c r="AB13" s="3"/>
      <c r="AC13" s="3"/>
      <c r="AD13" s="3"/>
      <c r="AE13" s="3"/>
    </row>
    <row r="14" spans="1:31" ht="15.6" x14ac:dyDescent="0.3">
      <c r="A14" s="3"/>
      <c r="B14" s="30"/>
      <c r="C14" s="63" t="s">
        <v>9</v>
      </c>
      <c r="D14" s="120" t="str">
        <f>IF('Beneficiary reach and targeting'!D27="","",'Beneficiary reach and targeting'!D27)</f>
        <v/>
      </c>
      <c r="E14" s="121" t="str">
        <f>IF('Beneficiary reach and targeting'!E27="","",'Beneficiary reach and targeting'!E27)</f>
        <v/>
      </c>
      <c r="F14" s="121" t="str">
        <f>IF('Beneficiary reach and targeting'!F27="","",'Beneficiary reach and targeting'!F27)</f>
        <v/>
      </c>
      <c r="G14" s="121" t="str">
        <f>IF('Beneficiary reach and targeting'!G27="","",'Beneficiary reach and targeting'!G27)</f>
        <v/>
      </c>
      <c r="H14" s="122">
        <f>IF('Beneficiary reach and targeting'!H27="","",'Beneficiary reach and targeting'!H27)</f>
        <v>0</v>
      </c>
      <c r="I14" s="13"/>
      <c r="J14" s="11"/>
      <c r="K14" s="307"/>
      <c r="L14" s="82" t="s">
        <v>7</v>
      </c>
      <c r="M14" s="210"/>
      <c r="N14" s="211"/>
      <c r="O14" s="211"/>
      <c r="P14" s="211"/>
      <c r="Q14" s="143">
        <f>SUM(M14:P14)</f>
        <v>0</v>
      </c>
      <c r="R14" s="3"/>
      <c r="S14" s="3"/>
      <c r="T14" s="3"/>
      <c r="U14" s="3"/>
      <c r="V14" s="3"/>
      <c r="W14" s="3"/>
      <c r="X14" s="3"/>
      <c r="Y14" s="3"/>
      <c r="Z14" s="3"/>
      <c r="AA14" s="3"/>
      <c r="AB14" s="3"/>
      <c r="AC14" s="3"/>
      <c r="AD14" s="3"/>
      <c r="AE14" s="3"/>
    </row>
    <row r="15" spans="1:31" ht="15.6" x14ac:dyDescent="0.3">
      <c r="A15" s="3"/>
      <c r="B15" s="30"/>
      <c r="C15" s="66" t="str">
        <f>'Beneficiary reach and targeting'!C19</f>
        <v>Other: please specify</v>
      </c>
      <c r="D15" s="120" t="str">
        <f>IF('Beneficiary reach and targeting'!D28="","",'Beneficiary reach and targeting'!D28)</f>
        <v/>
      </c>
      <c r="E15" s="121" t="str">
        <f>IF('Beneficiary reach and targeting'!E28="","",'Beneficiary reach and targeting'!E28)</f>
        <v/>
      </c>
      <c r="F15" s="121" t="str">
        <f>IF('Beneficiary reach and targeting'!F28="","",'Beneficiary reach and targeting'!F28)</f>
        <v/>
      </c>
      <c r="G15" s="121" t="str">
        <f>IF('Beneficiary reach and targeting'!G28="","",'Beneficiary reach and targeting'!G28)</f>
        <v/>
      </c>
      <c r="H15" s="122">
        <f>IF('Beneficiary reach and targeting'!H28="","",'Beneficiary reach and targeting'!H28)</f>
        <v>0</v>
      </c>
      <c r="I15" s="13"/>
      <c r="J15" s="11"/>
      <c r="K15" s="308" t="s">
        <v>70</v>
      </c>
      <c r="L15" s="83" t="s">
        <v>8</v>
      </c>
      <c r="M15" s="212"/>
      <c r="N15" s="213"/>
      <c r="O15" s="213"/>
      <c r="P15" s="213"/>
      <c r="Q15" s="51">
        <f t="shared" ref="Q15:Q16" si="0">SUM(M15:P15)</f>
        <v>0</v>
      </c>
      <c r="R15" s="3"/>
      <c r="S15" s="3"/>
      <c r="T15" s="3"/>
      <c r="U15" s="3"/>
      <c r="V15" s="3"/>
      <c r="W15" s="3"/>
      <c r="X15" s="3"/>
      <c r="Y15" s="3"/>
      <c r="Z15" s="3"/>
      <c r="AA15" s="3"/>
      <c r="AB15" s="3"/>
      <c r="AC15" s="3"/>
      <c r="AD15" s="3"/>
      <c r="AE15" s="3"/>
    </row>
    <row r="16" spans="1:31" ht="16.2" thickBot="1" x14ac:dyDescent="0.35">
      <c r="A16" s="3"/>
      <c r="B16" s="30"/>
      <c r="C16" s="66" t="str">
        <f>'Beneficiary reach and targeting'!C20</f>
        <v>Other: please specify</v>
      </c>
      <c r="D16" s="120" t="str">
        <f>IF('Beneficiary reach and targeting'!D29="","",'Beneficiary reach and targeting'!D29)</f>
        <v/>
      </c>
      <c r="E16" s="121" t="str">
        <f>IF('Beneficiary reach and targeting'!E29="","",'Beneficiary reach and targeting'!E29)</f>
        <v/>
      </c>
      <c r="F16" s="121" t="str">
        <f>IF('Beneficiary reach and targeting'!F29="","",'Beneficiary reach and targeting'!F29)</f>
        <v/>
      </c>
      <c r="G16" s="121" t="str">
        <f>IF('Beneficiary reach and targeting'!G29="","",'Beneficiary reach and targeting'!G29)</f>
        <v/>
      </c>
      <c r="H16" s="122">
        <f>IF('Beneficiary reach and targeting'!H29="","",'Beneficiary reach and targeting'!H29)</f>
        <v>0</v>
      </c>
      <c r="I16" s="13"/>
      <c r="J16" s="11"/>
      <c r="K16" s="309"/>
      <c r="L16" s="88" t="s">
        <v>24</v>
      </c>
      <c r="M16" s="214"/>
      <c r="N16" s="215"/>
      <c r="O16" s="215"/>
      <c r="P16" s="215"/>
      <c r="Q16" s="52">
        <f t="shared" si="0"/>
        <v>0</v>
      </c>
      <c r="R16" s="3"/>
      <c r="S16" s="3"/>
      <c r="T16" s="3"/>
      <c r="U16" s="3"/>
      <c r="V16" s="3"/>
      <c r="W16" s="3"/>
      <c r="X16" s="3"/>
      <c r="Y16" s="3"/>
      <c r="Z16" s="3"/>
      <c r="AA16" s="3"/>
      <c r="AB16" s="3"/>
      <c r="AC16" s="3"/>
      <c r="AD16" s="3"/>
      <c r="AE16" s="3"/>
    </row>
    <row r="17" spans="1:31" ht="16.2" thickBot="1" x14ac:dyDescent="0.35">
      <c r="A17" s="3"/>
      <c r="B17" s="31"/>
      <c r="C17" s="75" t="str">
        <f>'Beneficiary reach and targeting'!C21</f>
        <v>Other: please specify</v>
      </c>
      <c r="D17" s="126" t="str">
        <f>IF('Beneficiary reach and targeting'!D30="","",'Beneficiary reach and targeting'!D30)</f>
        <v/>
      </c>
      <c r="E17" s="127" t="str">
        <f>IF('Beneficiary reach and targeting'!E30="","",'Beneficiary reach and targeting'!E30)</f>
        <v/>
      </c>
      <c r="F17" s="127" t="str">
        <f>IF('Beneficiary reach and targeting'!F30="","",'Beneficiary reach and targeting'!F30)</f>
        <v/>
      </c>
      <c r="G17" s="127" t="str">
        <f>IF('Beneficiary reach and targeting'!G30="","",'Beneficiary reach and targeting'!G30)</f>
        <v/>
      </c>
      <c r="H17" s="128">
        <f>IF('Beneficiary reach and targeting'!H30="","",'Beneficiary reach and targeting'!H30)</f>
        <v>0</v>
      </c>
      <c r="I17" s="13"/>
      <c r="J17" s="11"/>
      <c r="K17" s="3"/>
      <c r="L17" s="3"/>
      <c r="M17" s="3"/>
      <c r="N17" s="3"/>
      <c r="O17" s="3"/>
      <c r="P17" s="3"/>
      <c r="Q17" s="3"/>
      <c r="R17" s="3"/>
      <c r="S17" s="3"/>
      <c r="T17" s="3"/>
      <c r="U17" s="3"/>
      <c r="V17" s="3"/>
      <c r="W17" s="3"/>
      <c r="X17" s="3"/>
      <c r="Y17" s="3"/>
      <c r="Z17" s="3"/>
      <c r="AA17" s="3"/>
      <c r="AB17" s="3"/>
      <c r="AC17" s="3"/>
      <c r="AD17" s="3"/>
      <c r="AE17" s="3"/>
    </row>
    <row r="18" spans="1:31" ht="18" customHeight="1" thickBot="1" x14ac:dyDescent="0.35">
      <c r="A18" s="3"/>
      <c r="B18" s="20"/>
      <c r="C18" s="20"/>
      <c r="D18" s="20"/>
      <c r="E18" s="20"/>
      <c r="F18" s="20"/>
      <c r="G18" s="20"/>
      <c r="H18" s="20"/>
      <c r="I18" s="13"/>
      <c r="J18" s="3"/>
      <c r="K18" s="307"/>
      <c r="L18" s="81" t="s">
        <v>7</v>
      </c>
      <c r="M18" s="106" t="str">
        <f>IF(M10="","",M14/M10)</f>
        <v/>
      </c>
      <c r="N18" s="100" t="str">
        <f t="shared" ref="N18:P18" si="1">IF(N10="","",N14/N10)</f>
        <v/>
      </c>
      <c r="O18" s="100" t="str">
        <f t="shared" si="1"/>
        <v/>
      </c>
      <c r="P18" s="100" t="str">
        <f t="shared" si="1"/>
        <v/>
      </c>
      <c r="Q18" s="101" t="e">
        <f>Q14/Q10</f>
        <v>#DIV/0!</v>
      </c>
      <c r="R18" s="3"/>
      <c r="S18" s="3"/>
      <c r="T18" s="3"/>
      <c r="U18" s="3"/>
      <c r="V18" s="3"/>
      <c r="W18" s="3"/>
      <c r="X18" s="3"/>
      <c r="Y18" s="3"/>
      <c r="Z18" s="3"/>
      <c r="AA18" s="3"/>
      <c r="AB18" s="3"/>
      <c r="AC18" s="3"/>
      <c r="AD18" s="3"/>
      <c r="AE18" s="3"/>
    </row>
    <row r="19" spans="1:31" ht="43.2" x14ac:dyDescent="0.3">
      <c r="A19" s="3"/>
      <c r="B19" s="28"/>
      <c r="C19" s="80" t="s">
        <v>7</v>
      </c>
      <c r="D19" s="216"/>
      <c r="E19" s="217"/>
      <c r="F19" s="217"/>
      <c r="G19" s="217"/>
      <c r="H19" s="165">
        <f>SUM(D19:G19)</f>
        <v>0</v>
      </c>
      <c r="I19" s="3"/>
      <c r="J19" s="3"/>
      <c r="K19" s="308" t="s">
        <v>60</v>
      </c>
      <c r="L19" s="73" t="s">
        <v>8</v>
      </c>
      <c r="M19" s="107" t="str">
        <f t="shared" ref="M19:P19" si="2">IF(M11="","",M15/M11)</f>
        <v/>
      </c>
      <c r="N19" s="102" t="str">
        <f t="shared" si="2"/>
        <v/>
      </c>
      <c r="O19" s="102" t="str">
        <f t="shared" si="2"/>
        <v/>
      </c>
      <c r="P19" s="102" t="str">
        <f t="shared" si="2"/>
        <v/>
      </c>
      <c r="Q19" s="103" t="e">
        <f t="shared" ref="Q19:Q20" si="3">Q15/Q11</f>
        <v>#DIV/0!</v>
      </c>
      <c r="R19" s="3"/>
      <c r="S19" s="3"/>
      <c r="T19" s="3"/>
      <c r="U19" s="3"/>
      <c r="V19" s="3"/>
      <c r="W19" s="3"/>
      <c r="X19" s="3"/>
      <c r="Y19" s="3"/>
      <c r="Z19" s="3"/>
      <c r="AA19" s="3"/>
      <c r="AB19" s="3"/>
      <c r="AC19" s="3"/>
      <c r="AD19" s="3"/>
      <c r="AE19" s="3"/>
    </row>
    <row r="20" spans="1:31" ht="16.2" thickBot="1" x14ac:dyDescent="0.35">
      <c r="A20" s="3"/>
      <c r="B20" s="29"/>
      <c r="C20" s="64" t="s">
        <v>8</v>
      </c>
      <c r="D20" s="195"/>
      <c r="E20" s="177"/>
      <c r="F20" s="177"/>
      <c r="G20" s="177"/>
      <c r="H20" s="85">
        <f>SUM(D20:G20)</f>
        <v>0</v>
      </c>
      <c r="I20" s="3"/>
      <c r="J20" s="3"/>
      <c r="K20" s="309"/>
      <c r="L20" s="109" t="s">
        <v>24</v>
      </c>
      <c r="M20" s="108" t="str">
        <f>IF(M12="","",M16/M12)</f>
        <v/>
      </c>
      <c r="N20" s="104" t="str">
        <f>IF(N12="","",N16/N12)</f>
        <v/>
      </c>
      <c r="O20" s="104" t="str">
        <f>IF(O12="","",O16/O12)</f>
        <v/>
      </c>
      <c r="P20" s="104" t="str">
        <f>IF(P12="","",P16/P12)</f>
        <v/>
      </c>
      <c r="Q20" s="105" t="e">
        <f t="shared" si="3"/>
        <v>#DIV/0!</v>
      </c>
      <c r="R20" s="3"/>
      <c r="S20" s="3"/>
      <c r="T20" s="3"/>
      <c r="U20" s="3"/>
      <c r="V20" s="3"/>
      <c r="W20" s="3"/>
      <c r="X20" s="3"/>
      <c r="Y20" s="3"/>
      <c r="Z20" s="3"/>
      <c r="AA20" s="3"/>
      <c r="AB20" s="3"/>
      <c r="AC20" s="3"/>
      <c r="AD20" s="3"/>
      <c r="AE20" s="3"/>
    </row>
    <row r="21" spans="1:31" ht="15.6" x14ac:dyDescent="0.3">
      <c r="A21" s="3"/>
      <c r="B21" s="30" t="s">
        <v>47</v>
      </c>
      <c r="C21" s="62" t="s">
        <v>24</v>
      </c>
      <c r="D21" s="195"/>
      <c r="E21" s="177"/>
      <c r="F21" s="177"/>
      <c r="G21" s="177"/>
      <c r="H21" s="85">
        <f>SUM(D21:G21)</f>
        <v>0</v>
      </c>
      <c r="I21" s="3"/>
      <c r="J21" s="3"/>
      <c r="K21" s="3"/>
      <c r="L21" s="3"/>
      <c r="M21" s="3"/>
      <c r="N21" s="3"/>
      <c r="O21" s="3"/>
      <c r="P21" s="3"/>
      <c r="Q21" s="3"/>
      <c r="R21" s="3"/>
      <c r="S21" s="3"/>
      <c r="T21" s="3"/>
      <c r="U21" s="3"/>
      <c r="V21" s="3"/>
      <c r="W21" s="3"/>
      <c r="X21" s="3"/>
      <c r="Y21" s="3"/>
      <c r="Z21" s="3"/>
      <c r="AA21" s="3"/>
      <c r="AB21" s="3"/>
      <c r="AC21" s="3"/>
      <c r="AD21" s="3"/>
      <c r="AE21" s="3"/>
    </row>
    <row r="22" spans="1:31" ht="7.8" customHeight="1" x14ac:dyDescent="0.3">
      <c r="A22" s="3"/>
      <c r="B22" s="30"/>
      <c r="C22" s="70"/>
      <c r="D22" s="183"/>
      <c r="E22" s="183"/>
      <c r="F22" s="183"/>
      <c r="G22" s="183"/>
      <c r="H22" s="99"/>
      <c r="I22" s="3"/>
      <c r="J22" s="3"/>
      <c r="K22" s="3"/>
      <c r="L22" s="3"/>
      <c r="M22" s="3"/>
      <c r="N22" s="3"/>
      <c r="O22" s="3"/>
      <c r="P22" s="3"/>
      <c r="Q22" s="3"/>
      <c r="R22" s="3"/>
      <c r="S22" s="3"/>
      <c r="T22" s="3"/>
      <c r="U22" s="3"/>
      <c r="V22" s="3"/>
      <c r="W22" s="3"/>
      <c r="X22" s="3"/>
      <c r="Y22" s="3"/>
      <c r="Z22" s="3"/>
      <c r="AA22" s="3"/>
      <c r="AB22" s="3"/>
      <c r="AC22" s="3"/>
      <c r="AD22" s="3"/>
      <c r="AE22" s="3"/>
    </row>
    <row r="23" spans="1:31" ht="15.6" x14ac:dyDescent="0.3">
      <c r="A23" s="3"/>
      <c r="B23" s="30"/>
      <c r="C23" s="63" t="s">
        <v>9</v>
      </c>
      <c r="D23" s="192"/>
      <c r="E23" s="193"/>
      <c r="F23" s="193"/>
      <c r="G23" s="193"/>
      <c r="H23" s="85">
        <f t="shared" ref="H23:H25" si="4">SUM(D23:G23)</f>
        <v>0</v>
      </c>
      <c r="I23" s="3"/>
      <c r="J23" s="3"/>
      <c r="K23" s="3"/>
      <c r="L23" s="3"/>
      <c r="M23" s="3"/>
      <c r="N23" s="3"/>
      <c r="O23" s="3"/>
      <c r="P23" s="3"/>
      <c r="Q23" s="3"/>
      <c r="R23" s="3"/>
      <c r="S23" s="3"/>
      <c r="T23" s="3"/>
      <c r="U23" s="3"/>
      <c r="V23" s="3"/>
      <c r="W23" s="3"/>
      <c r="X23" s="3"/>
      <c r="Y23" s="3"/>
      <c r="Z23" s="3"/>
      <c r="AA23" s="3"/>
      <c r="AB23" s="3"/>
      <c r="AC23" s="3"/>
      <c r="AD23" s="3"/>
      <c r="AE23" s="3"/>
    </row>
    <row r="24" spans="1:31" ht="15.6" x14ac:dyDescent="0.3">
      <c r="A24" s="3"/>
      <c r="B24" s="30"/>
      <c r="C24" s="66" t="str">
        <f>'Beneficiary reach and targeting'!C28</f>
        <v>Other: please specify</v>
      </c>
      <c r="D24" s="192"/>
      <c r="E24" s="193"/>
      <c r="F24" s="193"/>
      <c r="G24" s="193"/>
      <c r="H24" s="85">
        <f t="shared" si="4"/>
        <v>0</v>
      </c>
      <c r="I24" s="3"/>
      <c r="J24" s="3"/>
      <c r="K24" s="3"/>
      <c r="L24" s="3"/>
      <c r="M24" s="3"/>
      <c r="N24" s="3"/>
      <c r="O24" s="3"/>
      <c r="P24" s="3"/>
      <c r="Q24" s="3"/>
      <c r="R24" s="3"/>
      <c r="S24" s="3"/>
      <c r="T24" s="3"/>
      <c r="U24" s="3"/>
      <c r="V24" s="3"/>
      <c r="W24" s="3"/>
      <c r="X24" s="3"/>
      <c r="Y24" s="3"/>
      <c r="Z24" s="3"/>
      <c r="AA24" s="3"/>
      <c r="AB24" s="3"/>
      <c r="AC24" s="3"/>
      <c r="AD24" s="3"/>
      <c r="AE24" s="3"/>
    </row>
    <row r="25" spans="1:31" ht="15.6" x14ac:dyDescent="0.3">
      <c r="A25" s="3"/>
      <c r="B25" s="30"/>
      <c r="C25" s="66" t="str">
        <f>'Beneficiary reach and targeting'!C29</f>
        <v>Other: please specify</v>
      </c>
      <c r="D25" s="192"/>
      <c r="E25" s="193"/>
      <c r="F25" s="193"/>
      <c r="G25" s="193"/>
      <c r="H25" s="85">
        <f t="shared" si="4"/>
        <v>0</v>
      </c>
      <c r="I25" s="3"/>
      <c r="J25" s="3"/>
      <c r="K25" s="3"/>
      <c r="L25" s="3"/>
      <c r="M25" s="3"/>
      <c r="N25" s="3"/>
      <c r="O25" s="3"/>
      <c r="P25" s="3"/>
      <c r="Q25" s="3"/>
      <c r="R25" s="3"/>
      <c r="S25" s="3"/>
      <c r="T25" s="3"/>
      <c r="U25" s="3"/>
      <c r="V25" s="3"/>
      <c r="W25" s="3"/>
      <c r="X25" s="3"/>
      <c r="Y25" s="3"/>
      <c r="Z25" s="3"/>
      <c r="AA25" s="3"/>
      <c r="AB25" s="3"/>
      <c r="AC25" s="3"/>
      <c r="AD25" s="3"/>
      <c r="AE25" s="3"/>
    </row>
    <row r="26" spans="1:31" ht="16.2" thickBot="1" x14ac:dyDescent="0.35">
      <c r="A26" s="3"/>
      <c r="B26" s="31"/>
      <c r="C26" s="75" t="str">
        <f>'Beneficiary reach and targeting'!C30</f>
        <v>Other: please specify</v>
      </c>
      <c r="D26" s="218"/>
      <c r="E26" s="219"/>
      <c r="F26" s="219"/>
      <c r="G26" s="219"/>
      <c r="H26" s="220">
        <f>SUM(D26:G26)</f>
        <v>0</v>
      </c>
      <c r="I26" s="3"/>
      <c r="J26" s="3"/>
      <c r="K26" s="3"/>
      <c r="L26" s="3"/>
      <c r="M26" s="3"/>
      <c r="N26" s="3"/>
      <c r="O26" s="3"/>
      <c r="P26" s="3"/>
      <c r="Q26" s="3"/>
      <c r="R26" s="3"/>
      <c r="S26" s="3"/>
      <c r="T26" s="3"/>
      <c r="U26" s="3"/>
      <c r="V26" s="3"/>
      <c r="W26" s="3"/>
      <c r="X26" s="3"/>
      <c r="Y26" s="3"/>
      <c r="Z26" s="3"/>
      <c r="AA26" s="3"/>
      <c r="AB26" s="3"/>
      <c r="AC26" s="3"/>
      <c r="AD26" s="3"/>
      <c r="AE26" s="3"/>
    </row>
    <row r="27" spans="1:31" ht="15" thickBot="1"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x14ac:dyDescent="0.3">
      <c r="A28" s="3"/>
      <c r="B28" s="28"/>
      <c r="C28" s="72" t="s">
        <v>7</v>
      </c>
      <c r="D28" s="243" t="str">
        <f>IF(D10="","",D19/D10)</f>
        <v/>
      </c>
      <c r="E28" s="146" t="str">
        <f t="shared" ref="E28:G28" si="5">IF(E10="","",E19/E10)</f>
        <v/>
      </c>
      <c r="F28" s="146" t="str">
        <f t="shared" si="5"/>
        <v/>
      </c>
      <c r="G28" s="146" t="str">
        <f t="shared" si="5"/>
        <v/>
      </c>
      <c r="H28" s="147" t="e">
        <f>H19/H10</f>
        <v>#DIV/0!</v>
      </c>
      <c r="I28" s="3"/>
      <c r="J28" s="3"/>
      <c r="K28" s="3"/>
      <c r="L28" s="3"/>
      <c r="M28" s="3"/>
      <c r="N28" s="3"/>
      <c r="O28" s="3"/>
      <c r="P28" s="3"/>
      <c r="Q28" s="3"/>
      <c r="R28" s="3"/>
      <c r="S28" s="3"/>
      <c r="T28" s="3"/>
      <c r="U28" s="3"/>
      <c r="V28" s="3"/>
      <c r="W28" s="3"/>
      <c r="X28" s="3"/>
      <c r="Y28" s="3"/>
      <c r="Z28" s="3"/>
      <c r="AA28" s="3"/>
      <c r="AB28" s="3"/>
      <c r="AC28" s="3"/>
      <c r="AD28" s="3"/>
      <c r="AE28" s="3"/>
    </row>
    <row r="29" spans="1:31" x14ac:dyDescent="0.3">
      <c r="A29" s="3"/>
      <c r="B29" s="29"/>
      <c r="C29" s="73" t="s">
        <v>8</v>
      </c>
      <c r="D29" s="107" t="str">
        <f t="shared" ref="D29:G29" si="6">IF(D11="","",D20/D11)</f>
        <v/>
      </c>
      <c r="E29" s="102" t="str">
        <f t="shared" si="6"/>
        <v/>
      </c>
      <c r="F29" s="102" t="str">
        <f t="shared" si="6"/>
        <v/>
      </c>
      <c r="G29" s="102" t="str">
        <f t="shared" si="6"/>
        <v/>
      </c>
      <c r="H29" s="103" t="e">
        <f t="shared" ref="H29" si="7">H20/H11</f>
        <v>#DIV/0!</v>
      </c>
      <c r="I29" s="3"/>
      <c r="J29" s="3"/>
      <c r="K29" s="3"/>
      <c r="L29" s="3"/>
      <c r="M29" s="3"/>
      <c r="N29" s="3"/>
      <c r="O29" s="3"/>
      <c r="P29" s="3"/>
      <c r="Q29" s="3"/>
      <c r="R29" s="3"/>
      <c r="S29" s="3"/>
      <c r="T29" s="3"/>
      <c r="U29" s="3"/>
      <c r="V29" s="3"/>
      <c r="W29" s="3"/>
      <c r="X29" s="3"/>
      <c r="Y29" s="3"/>
      <c r="Z29" s="3"/>
      <c r="AA29" s="3"/>
      <c r="AB29" s="3"/>
      <c r="AC29" s="3"/>
      <c r="AD29" s="3"/>
      <c r="AE29" s="3"/>
    </row>
    <row r="30" spans="1:31" ht="43.2" x14ac:dyDescent="0.3">
      <c r="A30" s="3"/>
      <c r="B30" s="30" t="s">
        <v>57</v>
      </c>
      <c r="C30" s="73" t="s">
        <v>24</v>
      </c>
      <c r="D30" s="107" t="str">
        <f t="shared" ref="D30:G30" si="8">IF(D12="","",D21/D12)</f>
        <v/>
      </c>
      <c r="E30" s="102" t="str">
        <f t="shared" si="8"/>
        <v/>
      </c>
      <c r="F30" s="102" t="str">
        <f t="shared" si="8"/>
        <v/>
      </c>
      <c r="G30" s="102" t="str">
        <f t="shared" si="8"/>
        <v/>
      </c>
      <c r="H30" s="103" t="e">
        <f>H21/H12</f>
        <v>#DIV/0!</v>
      </c>
      <c r="I30" s="3"/>
      <c r="J30" s="3"/>
      <c r="K30" s="3"/>
      <c r="L30" s="3"/>
      <c r="M30" s="3"/>
      <c r="N30" s="3"/>
      <c r="O30" s="3"/>
      <c r="P30" s="3"/>
      <c r="Q30" s="3"/>
      <c r="R30" s="3"/>
      <c r="S30" s="3"/>
      <c r="T30" s="3"/>
      <c r="U30" s="3"/>
      <c r="V30" s="3"/>
      <c r="W30" s="3"/>
      <c r="X30" s="3"/>
      <c r="Y30" s="3"/>
      <c r="Z30" s="3"/>
      <c r="AA30" s="3"/>
      <c r="AB30" s="3"/>
      <c r="AC30" s="3"/>
      <c r="AD30" s="3"/>
      <c r="AE30" s="3"/>
    </row>
    <row r="31" spans="1:31" x14ac:dyDescent="0.3">
      <c r="A31" s="3"/>
      <c r="B31" s="29"/>
      <c r="C31" s="74" t="s">
        <v>9</v>
      </c>
      <c r="D31" s="107" t="str">
        <f>IF(D14="","",D23/D14)</f>
        <v/>
      </c>
      <c r="E31" s="102" t="str">
        <f t="shared" ref="E31:G31" si="9">IF(E14="","",E23/E14)</f>
        <v/>
      </c>
      <c r="F31" s="102" t="str">
        <f t="shared" si="9"/>
        <v/>
      </c>
      <c r="G31" s="102" t="str">
        <f t="shared" si="9"/>
        <v/>
      </c>
      <c r="H31" s="103" t="e">
        <f>H23/H14</f>
        <v>#DIV/0!</v>
      </c>
      <c r="I31" s="3"/>
      <c r="J31" s="3"/>
      <c r="K31" s="3"/>
      <c r="L31" s="3"/>
      <c r="M31" s="3"/>
      <c r="N31" s="3"/>
      <c r="O31" s="3"/>
      <c r="P31" s="3"/>
      <c r="Q31" s="3"/>
      <c r="R31" s="3"/>
      <c r="S31" s="3"/>
      <c r="T31" s="3"/>
      <c r="U31" s="3"/>
      <c r="V31" s="3"/>
      <c r="W31" s="3"/>
      <c r="X31" s="3"/>
      <c r="Y31" s="3"/>
      <c r="Z31" s="3"/>
      <c r="AA31" s="3"/>
      <c r="AB31" s="3"/>
      <c r="AC31" s="3"/>
      <c r="AD31" s="3"/>
      <c r="AE31" s="3"/>
    </row>
    <row r="32" spans="1:31" x14ac:dyDescent="0.3">
      <c r="A32" s="3"/>
      <c r="B32" s="29"/>
      <c r="C32" s="67" t="str">
        <f>C15</f>
        <v>Other: please specify</v>
      </c>
      <c r="D32" s="107" t="str">
        <f>IF(D15="","",D24/D15)</f>
        <v/>
      </c>
      <c r="E32" s="102" t="str">
        <f t="shared" ref="E32:G32" si="10">IF(E15="","",E24/E15)</f>
        <v/>
      </c>
      <c r="F32" s="102" t="str">
        <f t="shared" si="10"/>
        <v/>
      </c>
      <c r="G32" s="102" t="str">
        <f t="shared" si="10"/>
        <v/>
      </c>
      <c r="H32" s="103" t="e">
        <f t="shared" ref="H32:H34" si="11">H24/H15</f>
        <v>#DIV/0!</v>
      </c>
      <c r="I32" s="3"/>
      <c r="J32" s="3"/>
      <c r="K32" s="3"/>
      <c r="L32" s="3"/>
      <c r="M32" s="3"/>
      <c r="N32" s="3"/>
      <c r="O32" s="3"/>
      <c r="P32" s="3"/>
      <c r="Q32" s="3"/>
      <c r="R32" s="3"/>
      <c r="S32" s="3"/>
      <c r="T32" s="3"/>
      <c r="U32" s="3"/>
      <c r="V32" s="3"/>
      <c r="W32" s="3"/>
      <c r="X32" s="3"/>
      <c r="Y32" s="3"/>
      <c r="Z32" s="3"/>
      <c r="AA32" s="3"/>
      <c r="AB32" s="3"/>
      <c r="AC32" s="3"/>
      <c r="AD32" s="3"/>
      <c r="AE32" s="3"/>
    </row>
    <row r="33" spans="1:31" x14ac:dyDescent="0.3">
      <c r="A33" s="3"/>
      <c r="B33" s="29"/>
      <c r="C33" s="67" t="str">
        <f t="shared" ref="C33:C34" si="12">C16</f>
        <v>Other: please specify</v>
      </c>
      <c r="D33" s="107" t="str">
        <f t="shared" ref="D33:G33" si="13">IF(D16="","",D25/D16)</f>
        <v/>
      </c>
      <c r="E33" s="102" t="str">
        <f t="shared" si="13"/>
        <v/>
      </c>
      <c r="F33" s="102" t="str">
        <f t="shared" si="13"/>
        <v/>
      </c>
      <c r="G33" s="102" t="str">
        <f t="shared" si="13"/>
        <v/>
      </c>
      <c r="H33" s="103" t="e">
        <f t="shared" si="11"/>
        <v>#DIV/0!</v>
      </c>
      <c r="I33" s="3"/>
      <c r="J33" s="3"/>
      <c r="K33" s="3"/>
      <c r="L33" s="3"/>
      <c r="M33" s="3"/>
      <c r="N33" s="3"/>
      <c r="O33" s="3"/>
      <c r="P33" s="3"/>
      <c r="Q33" s="3"/>
      <c r="R33" s="3"/>
      <c r="S33" s="3"/>
      <c r="T33" s="3"/>
      <c r="U33" s="3"/>
      <c r="V33" s="3"/>
      <c r="W33" s="3"/>
      <c r="X33" s="3"/>
      <c r="Y33" s="3"/>
      <c r="Z33" s="3"/>
      <c r="AA33" s="3"/>
      <c r="AB33" s="3"/>
      <c r="AC33" s="3"/>
      <c r="AD33" s="3"/>
      <c r="AE33" s="3"/>
    </row>
    <row r="34" spans="1:31" ht="15" thickBot="1" x14ac:dyDescent="0.35">
      <c r="A34" s="3"/>
      <c r="B34" s="31"/>
      <c r="C34" s="68" t="str">
        <f t="shared" si="12"/>
        <v>Other: please specify</v>
      </c>
      <c r="D34" s="108" t="str">
        <f t="shared" ref="D34:G34" si="14">IF(D17="","",D26/D17)</f>
        <v/>
      </c>
      <c r="E34" s="104" t="str">
        <f t="shared" si="14"/>
        <v/>
      </c>
      <c r="F34" s="104" t="str">
        <f t="shared" si="14"/>
        <v/>
      </c>
      <c r="G34" s="104" t="str">
        <f t="shared" si="14"/>
        <v/>
      </c>
      <c r="H34" s="105" t="e">
        <f t="shared" si="11"/>
        <v>#DIV/0!</v>
      </c>
      <c r="I34" s="3"/>
      <c r="J34" s="3"/>
      <c r="K34" s="3"/>
      <c r="L34" s="3"/>
      <c r="M34" s="3"/>
      <c r="N34" s="10"/>
      <c r="O34" s="3"/>
      <c r="P34" s="3"/>
      <c r="Q34" s="3"/>
      <c r="R34" s="3"/>
      <c r="S34" s="3"/>
      <c r="T34" s="3"/>
      <c r="U34" s="3"/>
      <c r="V34" s="3"/>
      <c r="W34" s="3"/>
      <c r="X34" s="3"/>
      <c r="Y34" s="3"/>
      <c r="Z34" s="3"/>
      <c r="AA34" s="3"/>
      <c r="AB34" s="3"/>
      <c r="AC34" s="3"/>
      <c r="AD34" s="3"/>
      <c r="AE34" s="3"/>
    </row>
    <row r="35" spans="1:31" x14ac:dyDescent="0.3">
      <c r="A35" s="3"/>
      <c r="B35" s="3"/>
      <c r="C35" s="3"/>
      <c r="D35" s="3"/>
      <c r="E35" s="3"/>
      <c r="F35" s="3"/>
      <c r="G35" s="3"/>
      <c r="H35" s="3"/>
      <c r="I35" s="3"/>
      <c r="J35" s="3"/>
      <c r="K35" s="3"/>
      <c r="L35" s="3"/>
      <c r="M35" s="3"/>
      <c r="N35" s="10"/>
      <c r="O35" s="3"/>
      <c r="P35" s="3"/>
      <c r="Q35" s="3"/>
      <c r="R35" s="3"/>
      <c r="S35" s="3"/>
      <c r="T35" s="3"/>
      <c r="U35" s="3"/>
      <c r="V35" s="3"/>
      <c r="W35" s="3"/>
      <c r="X35" s="3"/>
      <c r="Y35" s="3"/>
      <c r="Z35" s="3"/>
      <c r="AA35" s="3"/>
      <c r="AB35" s="3"/>
      <c r="AC35" s="3"/>
      <c r="AD35" s="3"/>
      <c r="AE35" s="3"/>
    </row>
    <row r="36" spans="1:31" x14ac:dyDescent="0.3">
      <c r="A36" s="3"/>
      <c r="B36" s="3"/>
      <c r="C36" s="3"/>
      <c r="D36" s="3"/>
      <c r="E36" s="3"/>
      <c r="F36" s="3"/>
      <c r="G36" s="3"/>
      <c r="H36" s="3"/>
      <c r="I36" s="3"/>
      <c r="J36" s="3"/>
      <c r="K36" s="3"/>
      <c r="L36" s="3"/>
      <c r="M36" s="3"/>
      <c r="N36" s="10"/>
      <c r="O36" s="3"/>
      <c r="P36" s="3"/>
      <c r="Q36" s="3"/>
      <c r="R36" s="3"/>
      <c r="S36" s="3"/>
      <c r="T36" s="3"/>
      <c r="U36" s="3"/>
      <c r="V36" s="3"/>
      <c r="W36" s="3"/>
      <c r="X36" s="3"/>
      <c r="Y36" s="3"/>
      <c r="Z36" s="3"/>
      <c r="AA36" s="3"/>
      <c r="AB36" s="3"/>
      <c r="AC36" s="3"/>
      <c r="AD36" s="3"/>
      <c r="AE36" s="3"/>
    </row>
    <row r="37" spans="1:31" x14ac:dyDescent="0.3">
      <c r="A37" s="3"/>
      <c r="B37" s="3"/>
      <c r="C37" s="3"/>
      <c r="D37" s="3"/>
      <c r="E37" s="3"/>
      <c r="F37" s="3"/>
      <c r="G37" s="3"/>
      <c r="H37" s="3"/>
      <c r="I37" s="3"/>
      <c r="J37" s="3"/>
      <c r="K37" s="3"/>
      <c r="L37" s="3"/>
      <c r="M37" s="3"/>
      <c r="N37" s="10"/>
      <c r="O37" s="3"/>
      <c r="P37" s="3"/>
      <c r="Q37" s="3"/>
      <c r="R37" s="3"/>
      <c r="S37" s="3"/>
      <c r="T37" s="3"/>
      <c r="U37" s="3"/>
      <c r="V37" s="3"/>
      <c r="W37" s="3"/>
      <c r="X37" s="3"/>
      <c r="Y37" s="3"/>
      <c r="Z37" s="3"/>
      <c r="AA37" s="3"/>
      <c r="AB37" s="3"/>
      <c r="AC37" s="3"/>
      <c r="AD37" s="3"/>
      <c r="AE37" s="3"/>
    </row>
    <row r="38" spans="1:31" x14ac:dyDescent="0.3">
      <c r="A38" s="3"/>
      <c r="B38" s="3"/>
      <c r="C38" s="3"/>
      <c r="D38" s="3"/>
      <c r="E38" s="3"/>
      <c r="F38" s="3"/>
      <c r="G38" s="3"/>
      <c r="H38" s="3"/>
      <c r="I38" s="3"/>
      <c r="J38" s="3"/>
      <c r="K38" s="3"/>
      <c r="L38" s="3"/>
      <c r="M38" s="3"/>
      <c r="N38" s="10"/>
      <c r="O38" s="3"/>
      <c r="P38" s="3"/>
      <c r="Q38" s="3"/>
      <c r="R38" s="3"/>
      <c r="S38" s="3"/>
      <c r="T38" s="3"/>
      <c r="U38" s="3"/>
      <c r="V38" s="3"/>
      <c r="W38" s="3"/>
      <c r="X38" s="3"/>
      <c r="Y38" s="3"/>
      <c r="Z38" s="3"/>
      <c r="AA38" s="3"/>
      <c r="AB38" s="3"/>
      <c r="AC38" s="3"/>
      <c r="AD38" s="3"/>
      <c r="AE38" s="3"/>
    </row>
    <row r="39" spans="1:31" x14ac:dyDescent="0.3">
      <c r="A39" s="3"/>
      <c r="B39" s="3"/>
      <c r="C39" s="3"/>
      <c r="D39" s="3"/>
      <c r="E39" s="3"/>
      <c r="F39" s="3"/>
      <c r="G39" s="3"/>
      <c r="H39" s="3"/>
      <c r="I39" s="3"/>
      <c r="J39" s="3"/>
      <c r="K39" s="3"/>
      <c r="L39" s="3"/>
      <c r="M39" s="3"/>
      <c r="N39" s="10"/>
      <c r="O39" s="3"/>
      <c r="P39" s="3"/>
      <c r="Q39" s="3"/>
      <c r="R39" s="3"/>
      <c r="S39" s="3"/>
      <c r="T39" s="3"/>
      <c r="U39" s="3"/>
      <c r="V39" s="3"/>
      <c r="W39" s="3"/>
      <c r="X39" s="3"/>
      <c r="Y39" s="3"/>
      <c r="Z39" s="3"/>
      <c r="AA39" s="3"/>
      <c r="AB39" s="3"/>
      <c r="AC39" s="3"/>
      <c r="AD39" s="3"/>
      <c r="AE39" s="3"/>
    </row>
    <row r="40" spans="1:31" x14ac:dyDescent="0.3">
      <c r="A40" s="3"/>
      <c r="B40" s="3"/>
      <c r="C40" s="3"/>
      <c r="D40" s="3"/>
      <c r="E40" s="3"/>
      <c r="F40" s="3"/>
      <c r="G40" s="3"/>
      <c r="H40" s="3"/>
      <c r="I40" s="3"/>
      <c r="J40" s="3"/>
      <c r="K40" s="3"/>
      <c r="L40" s="3"/>
      <c r="M40" s="3"/>
      <c r="N40" s="10"/>
      <c r="O40" s="3"/>
      <c r="P40" s="3"/>
      <c r="Q40" s="3"/>
      <c r="R40" s="3"/>
      <c r="S40" s="3"/>
      <c r="T40" s="3"/>
      <c r="U40" s="3"/>
      <c r="V40" s="3"/>
      <c r="W40" s="3"/>
      <c r="X40" s="3"/>
      <c r="Y40" s="3"/>
      <c r="Z40" s="3"/>
      <c r="AA40" s="3"/>
      <c r="AB40" s="3"/>
      <c r="AC40" s="3"/>
      <c r="AD40" s="3"/>
      <c r="AE40" s="3"/>
    </row>
    <row r="41" spans="1:31" x14ac:dyDescent="0.3">
      <c r="A41" s="3"/>
      <c r="B41" s="3"/>
      <c r="C41" s="3"/>
      <c r="D41" s="3"/>
      <c r="E41" s="3"/>
      <c r="F41" s="3"/>
      <c r="G41" s="3"/>
      <c r="H41" s="3"/>
      <c r="I41" s="3"/>
      <c r="J41" s="3"/>
      <c r="K41" s="3"/>
      <c r="L41" s="3"/>
      <c r="M41" s="3"/>
      <c r="N41" s="10"/>
      <c r="O41" s="3"/>
      <c r="P41" s="3"/>
      <c r="Q41" s="3"/>
      <c r="R41" s="3"/>
      <c r="S41" s="3"/>
      <c r="T41" s="3"/>
      <c r="U41" s="3"/>
      <c r="V41" s="3"/>
      <c r="W41" s="3"/>
      <c r="X41" s="3"/>
      <c r="Y41" s="3"/>
      <c r="Z41" s="3"/>
      <c r="AA41" s="3"/>
      <c r="AB41" s="3"/>
      <c r="AC41" s="3"/>
      <c r="AD41" s="3"/>
      <c r="AE41" s="3"/>
    </row>
    <row r="42" spans="1:31" x14ac:dyDescent="0.3">
      <c r="A42" s="3"/>
      <c r="B42" s="3"/>
      <c r="C42" s="3"/>
      <c r="D42" s="3"/>
      <c r="E42" s="3"/>
      <c r="F42" s="3"/>
      <c r="G42" s="3"/>
      <c r="H42" s="3"/>
      <c r="I42" s="3"/>
      <c r="J42" s="3"/>
      <c r="K42" s="3"/>
      <c r="L42" s="3"/>
      <c r="M42" s="3"/>
      <c r="N42" s="10"/>
      <c r="O42" s="3"/>
      <c r="P42" s="3"/>
      <c r="Q42" s="3"/>
      <c r="R42" s="3"/>
      <c r="S42" s="3"/>
      <c r="T42" s="3"/>
      <c r="U42" s="3"/>
      <c r="V42" s="3"/>
      <c r="W42" s="3"/>
      <c r="X42" s="3"/>
      <c r="Y42" s="3"/>
      <c r="Z42" s="3"/>
      <c r="AA42" s="3"/>
      <c r="AB42" s="3"/>
      <c r="AC42" s="3"/>
      <c r="AD42" s="3"/>
      <c r="AE42" s="3"/>
    </row>
    <row r="43" spans="1:31" x14ac:dyDescent="0.3">
      <c r="A43" s="3"/>
      <c r="B43" s="3"/>
      <c r="C43" s="3"/>
      <c r="D43" s="3"/>
      <c r="E43" s="3"/>
      <c r="F43" s="3"/>
      <c r="G43" s="3"/>
      <c r="H43" s="3"/>
      <c r="I43" s="3"/>
      <c r="J43" s="3"/>
      <c r="K43" s="3"/>
      <c r="L43" s="3"/>
      <c r="M43" s="3"/>
      <c r="N43" s="10"/>
      <c r="O43" s="3"/>
      <c r="P43" s="3"/>
      <c r="Q43" s="3"/>
      <c r="R43" s="3"/>
      <c r="S43" s="3"/>
      <c r="T43" s="3"/>
      <c r="U43" s="3"/>
      <c r="V43" s="3"/>
      <c r="W43" s="3"/>
      <c r="X43" s="3"/>
      <c r="Y43" s="3"/>
      <c r="Z43" s="3"/>
      <c r="AA43" s="3"/>
      <c r="AB43" s="3"/>
      <c r="AC43" s="3"/>
      <c r="AD43" s="3"/>
      <c r="AE43" s="3"/>
    </row>
    <row r="44" spans="1:31" x14ac:dyDescent="0.3">
      <c r="A44" s="3"/>
      <c r="B44" s="3"/>
      <c r="C44" s="3"/>
      <c r="D44" s="3"/>
      <c r="E44" s="3"/>
      <c r="F44" s="3"/>
      <c r="G44" s="3"/>
      <c r="H44" s="3"/>
      <c r="I44" s="3"/>
      <c r="J44" s="3"/>
      <c r="K44" s="3"/>
      <c r="L44" s="3"/>
      <c r="M44" s="3"/>
      <c r="N44" s="10"/>
      <c r="O44" s="3"/>
      <c r="P44" s="3"/>
      <c r="Q44" s="3"/>
      <c r="R44" s="3"/>
      <c r="S44" s="3"/>
      <c r="T44" s="3"/>
      <c r="U44" s="3"/>
      <c r="V44" s="3"/>
      <c r="W44" s="3"/>
      <c r="X44" s="3"/>
      <c r="Y44" s="3"/>
      <c r="Z44" s="3"/>
      <c r="AA44" s="3"/>
      <c r="AB44" s="3"/>
      <c r="AC44" s="3"/>
      <c r="AD44" s="3"/>
      <c r="AE44" s="3"/>
    </row>
    <row r="45" spans="1:31" x14ac:dyDescent="0.3">
      <c r="A45" s="3"/>
      <c r="B45" s="3"/>
      <c r="C45" s="3"/>
      <c r="D45" s="3"/>
      <c r="E45" s="3"/>
      <c r="F45" s="3"/>
      <c r="G45" s="3"/>
      <c r="H45" s="3"/>
      <c r="I45" s="3"/>
      <c r="J45" s="3"/>
      <c r="K45" s="3"/>
      <c r="L45" s="3"/>
      <c r="M45" s="3"/>
      <c r="N45" s="10"/>
      <c r="O45" s="3"/>
      <c r="P45" s="3"/>
      <c r="Q45" s="3"/>
      <c r="R45" s="3"/>
      <c r="S45" s="3"/>
      <c r="T45" s="3"/>
      <c r="U45" s="3"/>
      <c r="V45" s="3"/>
      <c r="W45" s="3"/>
      <c r="X45" s="3"/>
      <c r="Y45" s="3"/>
      <c r="Z45" s="3"/>
      <c r="AA45" s="3"/>
      <c r="AB45" s="3"/>
      <c r="AC45" s="3"/>
      <c r="AD45" s="3"/>
      <c r="AE45" s="3"/>
    </row>
    <row r="46" spans="1:31" x14ac:dyDescent="0.3">
      <c r="A46" s="3"/>
      <c r="B46" s="3"/>
      <c r="C46" s="3"/>
      <c r="D46" s="3"/>
      <c r="E46" s="3"/>
      <c r="F46" s="3"/>
      <c r="G46" s="3"/>
      <c r="H46" s="3"/>
      <c r="I46" s="3"/>
      <c r="J46" s="3"/>
      <c r="K46" s="3"/>
      <c r="L46" s="3"/>
      <c r="M46" s="3"/>
      <c r="N46" s="10"/>
      <c r="O46" s="3"/>
      <c r="P46" s="3"/>
      <c r="Q46" s="3"/>
      <c r="R46" s="3"/>
      <c r="S46" s="3"/>
      <c r="T46" s="3"/>
      <c r="U46" s="3"/>
      <c r="V46" s="3"/>
      <c r="W46" s="3"/>
      <c r="X46" s="3"/>
      <c r="Y46" s="3"/>
      <c r="Z46" s="3"/>
      <c r="AA46" s="3"/>
      <c r="AB46" s="3"/>
      <c r="AC46" s="3"/>
      <c r="AD46" s="3"/>
      <c r="AE46" s="3"/>
    </row>
    <row r="47" spans="1:31" x14ac:dyDescent="0.3">
      <c r="A47" s="3"/>
      <c r="B47" s="3"/>
      <c r="C47" s="3"/>
      <c r="D47" s="3"/>
      <c r="E47" s="3"/>
      <c r="F47" s="3"/>
      <c r="G47" s="3"/>
      <c r="H47" s="3"/>
      <c r="I47" s="3"/>
      <c r="J47" s="3"/>
      <c r="K47" s="3"/>
      <c r="L47" s="3"/>
      <c r="M47" s="3"/>
      <c r="N47" s="10"/>
      <c r="O47" s="3"/>
      <c r="P47" s="3"/>
      <c r="Q47" s="3"/>
      <c r="R47" s="3"/>
      <c r="S47" s="3"/>
      <c r="T47" s="3"/>
      <c r="U47" s="3"/>
      <c r="V47" s="3"/>
      <c r="W47" s="3"/>
      <c r="X47" s="3"/>
      <c r="Y47" s="3"/>
      <c r="Z47" s="3"/>
      <c r="AA47" s="3"/>
      <c r="AB47" s="3"/>
      <c r="AC47" s="3"/>
      <c r="AD47" s="3"/>
      <c r="AE47" s="3"/>
    </row>
    <row r="48" spans="1:31" x14ac:dyDescent="0.3">
      <c r="A48" s="3"/>
      <c r="B48" s="3"/>
      <c r="C48" s="3"/>
      <c r="D48" s="3"/>
      <c r="E48" s="3"/>
      <c r="F48" s="3"/>
      <c r="G48" s="3"/>
      <c r="H48" s="3"/>
      <c r="I48" s="3"/>
      <c r="J48" s="3"/>
      <c r="K48" s="3"/>
      <c r="L48" s="3"/>
      <c r="M48" s="3"/>
      <c r="N48" s="10"/>
      <c r="O48" s="3"/>
      <c r="P48" s="3"/>
      <c r="Q48" s="3"/>
      <c r="R48" s="3"/>
      <c r="S48" s="3"/>
      <c r="T48" s="3"/>
      <c r="U48" s="3"/>
      <c r="V48" s="3"/>
      <c r="W48" s="3"/>
      <c r="X48" s="3"/>
      <c r="Y48" s="3"/>
      <c r="Z48" s="3"/>
      <c r="AA48" s="3"/>
      <c r="AB48" s="3"/>
      <c r="AC48" s="3"/>
      <c r="AD48" s="3"/>
      <c r="AE48" s="3"/>
    </row>
    <row r="49" spans="1:31" x14ac:dyDescent="0.3">
      <c r="A49" s="3"/>
      <c r="B49" s="3"/>
      <c r="C49" s="3"/>
      <c r="D49" s="3"/>
      <c r="E49" s="3"/>
      <c r="F49" s="3"/>
      <c r="G49" s="3"/>
      <c r="H49" s="3"/>
      <c r="I49" s="3"/>
      <c r="J49" s="3"/>
      <c r="K49" s="3"/>
      <c r="L49" s="3"/>
      <c r="M49" s="3"/>
      <c r="N49" s="10"/>
      <c r="O49" s="3"/>
      <c r="P49" s="3"/>
      <c r="Q49" s="3"/>
      <c r="R49" s="3"/>
      <c r="S49" s="3"/>
      <c r="T49" s="3"/>
      <c r="U49" s="3"/>
      <c r="V49" s="3"/>
      <c r="W49" s="3"/>
      <c r="X49" s="3"/>
      <c r="Y49" s="3"/>
      <c r="Z49" s="3"/>
      <c r="AA49" s="3"/>
      <c r="AB49" s="3"/>
      <c r="AC49" s="3"/>
      <c r="AD49" s="3"/>
      <c r="AE49" s="3"/>
    </row>
    <row r="50" spans="1:31" x14ac:dyDescent="0.3">
      <c r="A50" s="3"/>
      <c r="B50" s="3"/>
      <c r="C50" s="3"/>
      <c r="D50" s="3"/>
      <c r="E50" s="3"/>
      <c r="F50" s="3"/>
      <c r="G50" s="3"/>
      <c r="H50" s="3"/>
      <c r="I50" s="3"/>
      <c r="J50" s="3"/>
      <c r="K50" s="3"/>
      <c r="L50" s="3"/>
      <c r="M50" s="3"/>
      <c r="N50" s="10"/>
      <c r="O50" s="3"/>
      <c r="P50" s="3"/>
      <c r="Q50" s="3"/>
      <c r="R50" s="3"/>
      <c r="S50" s="3"/>
      <c r="T50" s="3"/>
      <c r="U50" s="3"/>
      <c r="V50" s="3"/>
      <c r="W50" s="3"/>
      <c r="X50" s="3"/>
      <c r="Y50" s="3"/>
      <c r="Z50" s="3"/>
      <c r="AA50" s="3"/>
      <c r="AB50" s="3"/>
      <c r="AC50" s="3"/>
      <c r="AD50" s="3"/>
      <c r="AE50" s="3"/>
    </row>
    <row r="51" spans="1:31" x14ac:dyDescent="0.3">
      <c r="A51" s="3"/>
      <c r="B51" s="3"/>
      <c r="C51" s="3"/>
      <c r="D51" s="3"/>
      <c r="E51" s="3"/>
      <c r="F51" s="3"/>
      <c r="G51" s="3"/>
      <c r="H51" s="3"/>
      <c r="I51" s="3"/>
      <c r="J51" s="3"/>
      <c r="K51" s="3"/>
      <c r="L51" s="3"/>
      <c r="M51" s="3"/>
      <c r="N51" s="10"/>
      <c r="O51" s="3"/>
      <c r="P51" s="3"/>
      <c r="Q51" s="3"/>
      <c r="R51" s="3"/>
      <c r="S51" s="3"/>
      <c r="T51" s="3"/>
      <c r="U51" s="3"/>
      <c r="V51" s="3"/>
      <c r="W51" s="3"/>
      <c r="X51" s="3"/>
      <c r="Y51" s="3"/>
      <c r="Z51" s="3"/>
      <c r="AA51" s="3"/>
      <c r="AB51" s="3"/>
      <c r="AC51" s="3"/>
      <c r="AD51" s="3"/>
      <c r="AE51" s="3"/>
    </row>
    <row r="52" spans="1:31" x14ac:dyDescent="0.3">
      <c r="A52" s="3"/>
      <c r="B52" s="3"/>
      <c r="C52" s="3"/>
      <c r="D52" s="3"/>
      <c r="E52" s="3"/>
      <c r="F52" s="3"/>
      <c r="G52" s="3"/>
      <c r="H52" s="3"/>
      <c r="I52" s="3"/>
      <c r="J52" s="3"/>
      <c r="K52" s="3"/>
      <c r="L52" s="3"/>
      <c r="M52" s="3"/>
      <c r="N52" s="10"/>
      <c r="O52" s="3"/>
      <c r="P52" s="3"/>
      <c r="Q52" s="3"/>
      <c r="R52" s="3"/>
      <c r="S52" s="3"/>
      <c r="T52" s="3"/>
      <c r="U52" s="3"/>
      <c r="V52" s="3"/>
      <c r="W52" s="3"/>
      <c r="X52" s="3"/>
      <c r="Y52" s="3"/>
      <c r="Z52" s="3"/>
      <c r="AA52" s="3"/>
      <c r="AB52" s="3"/>
      <c r="AC52" s="3"/>
      <c r="AD52" s="3"/>
      <c r="AE52" s="3"/>
    </row>
    <row r="53" spans="1:31" x14ac:dyDescent="0.3">
      <c r="A53" s="3"/>
      <c r="B53" s="3"/>
      <c r="C53" s="3"/>
      <c r="D53" s="3"/>
      <c r="E53" s="3"/>
      <c r="F53" s="3"/>
      <c r="G53" s="3"/>
      <c r="H53" s="3"/>
      <c r="I53" s="3"/>
      <c r="J53" s="3"/>
      <c r="K53" s="3"/>
      <c r="L53" s="3"/>
      <c r="M53" s="3"/>
      <c r="N53" s="10"/>
      <c r="O53" s="3"/>
      <c r="P53" s="3"/>
      <c r="Q53" s="3"/>
      <c r="R53" s="3"/>
      <c r="S53" s="3"/>
      <c r="T53" s="3"/>
      <c r="U53" s="3"/>
      <c r="V53" s="3"/>
      <c r="W53" s="3"/>
      <c r="X53" s="3"/>
      <c r="Y53" s="3"/>
      <c r="Z53" s="3"/>
      <c r="AA53" s="3"/>
      <c r="AB53" s="3"/>
      <c r="AC53" s="3"/>
      <c r="AD53" s="3"/>
      <c r="AE53" s="3"/>
    </row>
    <row r="54" spans="1:31" x14ac:dyDescent="0.3">
      <c r="A54" s="3"/>
      <c r="B54" s="3"/>
      <c r="C54" s="3"/>
      <c r="D54" s="3"/>
      <c r="E54" s="3"/>
      <c r="F54" s="3"/>
      <c r="G54" s="3"/>
      <c r="H54" s="3"/>
      <c r="I54" s="3"/>
      <c r="J54" s="3"/>
      <c r="K54" s="3"/>
      <c r="L54" s="3"/>
      <c r="M54" s="3"/>
      <c r="N54" s="10"/>
      <c r="O54" s="3"/>
      <c r="P54" s="3"/>
      <c r="Q54" s="3"/>
      <c r="R54" s="3"/>
      <c r="S54" s="3"/>
      <c r="T54" s="3"/>
      <c r="U54" s="3"/>
      <c r="V54" s="3"/>
      <c r="W54" s="3"/>
      <c r="X54" s="3"/>
      <c r="Y54" s="3"/>
      <c r="Z54" s="3"/>
      <c r="AA54" s="3"/>
      <c r="AB54" s="3"/>
      <c r="AC54" s="3"/>
      <c r="AD54" s="3"/>
      <c r="AE54" s="3"/>
    </row>
    <row r="55" spans="1:31" x14ac:dyDescent="0.3">
      <c r="A55" s="3"/>
      <c r="B55" s="3"/>
      <c r="C55" s="3"/>
      <c r="D55" s="3"/>
      <c r="E55" s="3"/>
      <c r="F55" s="3"/>
      <c r="G55" s="3"/>
      <c r="H55" s="3"/>
      <c r="I55" s="3"/>
      <c r="J55" s="3"/>
      <c r="K55" s="3"/>
      <c r="L55" s="3"/>
      <c r="M55" s="3"/>
      <c r="N55" s="10"/>
      <c r="O55" s="3"/>
      <c r="P55" s="3"/>
      <c r="Q55" s="3"/>
      <c r="R55" s="3"/>
      <c r="S55" s="3"/>
      <c r="T55" s="3"/>
      <c r="U55" s="3"/>
      <c r="V55" s="3"/>
      <c r="W55" s="3"/>
      <c r="X55" s="3"/>
      <c r="Y55" s="3"/>
      <c r="Z55" s="3"/>
      <c r="AA55" s="3"/>
      <c r="AB55" s="3"/>
      <c r="AC55" s="3"/>
      <c r="AD55" s="3"/>
      <c r="AE55" s="3"/>
    </row>
    <row r="56" spans="1:31" x14ac:dyDescent="0.3">
      <c r="A56" s="3"/>
      <c r="B56" s="3"/>
      <c r="C56" s="3"/>
      <c r="D56" s="3"/>
      <c r="E56" s="3"/>
      <c r="F56" s="3"/>
      <c r="G56" s="3"/>
      <c r="H56" s="3"/>
      <c r="I56" s="3"/>
      <c r="J56" s="3"/>
      <c r="K56" s="3"/>
      <c r="L56" s="3"/>
      <c r="M56" s="3"/>
      <c r="N56" s="10"/>
      <c r="O56" s="3"/>
      <c r="P56" s="3"/>
      <c r="Q56" s="3"/>
      <c r="R56" s="3"/>
      <c r="S56" s="3"/>
      <c r="T56" s="3"/>
      <c r="U56" s="3"/>
      <c r="V56" s="3"/>
      <c r="W56" s="3"/>
      <c r="X56" s="3"/>
      <c r="Y56" s="3"/>
      <c r="Z56" s="3"/>
      <c r="AA56" s="3"/>
      <c r="AB56" s="3"/>
      <c r="AC56" s="3"/>
      <c r="AD56" s="3"/>
      <c r="AE56" s="3"/>
    </row>
    <row r="57" spans="1:31" x14ac:dyDescent="0.3">
      <c r="A57" s="3"/>
      <c r="B57" s="3"/>
      <c r="C57" s="3"/>
      <c r="D57" s="3"/>
      <c r="E57" s="3"/>
      <c r="F57" s="3"/>
      <c r="G57" s="3"/>
      <c r="H57" s="3"/>
      <c r="I57" s="3"/>
      <c r="J57" s="3"/>
      <c r="K57" s="3"/>
      <c r="L57" s="3"/>
      <c r="M57" s="3"/>
      <c r="N57" s="10"/>
      <c r="O57" s="3"/>
      <c r="P57" s="3"/>
      <c r="Q57" s="3"/>
      <c r="R57" s="3"/>
      <c r="S57" s="3"/>
      <c r="T57" s="3"/>
      <c r="U57" s="3"/>
      <c r="V57" s="3"/>
      <c r="W57" s="3"/>
      <c r="X57" s="3"/>
      <c r="Y57" s="3"/>
      <c r="Z57" s="3"/>
      <c r="AA57" s="3"/>
      <c r="AB57" s="3"/>
      <c r="AC57" s="3"/>
      <c r="AD57" s="3"/>
      <c r="AE57" s="3"/>
    </row>
    <row r="58" spans="1:31" x14ac:dyDescent="0.3">
      <c r="A58" s="3"/>
      <c r="B58" s="3"/>
      <c r="C58" s="3"/>
      <c r="D58" s="3"/>
      <c r="E58" s="3"/>
      <c r="F58" s="3"/>
      <c r="G58" s="3"/>
      <c r="H58" s="3"/>
      <c r="I58" s="3"/>
      <c r="J58" s="3"/>
      <c r="K58" s="3"/>
      <c r="L58" s="3"/>
      <c r="M58" s="3"/>
      <c r="N58" s="10"/>
      <c r="O58" s="3"/>
      <c r="P58" s="3"/>
      <c r="Q58" s="3"/>
      <c r="R58" s="3"/>
      <c r="S58" s="3"/>
      <c r="T58" s="3"/>
      <c r="U58" s="3"/>
      <c r="V58" s="3"/>
      <c r="W58" s="3"/>
      <c r="X58" s="3"/>
      <c r="Y58" s="3"/>
      <c r="Z58" s="3"/>
      <c r="AA58" s="3"/>
      <c r="AB58" s="3"/>
      <c r="AC58" s="3"/>
      <c r="AD58" s="3"/>
      <c r="AE58" s="3"/>
    </row>
    <row r="59" spans="1:31" x14ac:dyDescent="0.3">
      <c r="A59" s="3"/>
      <c r="B59" s="3"/>
      <c r="C59" s="3"/>
      <c r="D59" s="3"/>
      <c r="E59" s="3"/>
      <c r="F59" s="3"/>
      <c r="G59" s="3"/>
      <c r="H59" s="3"/>
      <c r="I59" s="3"/>
      <c r="J59" s="3"/>
      <c r="K59" s="3"/>
      <c r="L59" s="3"/>
      <c r="M59" s="3"/>
      <c r="N59" s="10"/>
      <c r="O59" s="3"/>
      <c r="P59" s="3"/>
      <c r="Q59" s="3"/>
      <c r="R59" s="3"/>
      <c r="S59" s="3"/>
      <c r="T59" s="3"/>
      <c r="U59" s="3"/>
      <c r="V59" s="3"/>
      <c r="W59" s="3"/>
      <c r="X59" s="3"/>
      <c r="Y59" s="3"/>
      <c r="Z59" s="3"/>
      <c r="AA59" s="3"/>
      <c r="AB59" s="3"/>
      <c r="AC59" s="3"/>
      <c r="AD59" s="3"/>
      <c r="AE59" s="3"/>
    </row>
    <row r="60" spans="1:31" x14ac:dyDescent="0.3">
      <c r="A60" s="3"/>
      <c r="B60" s="3"/>
      <c r="C60" s="3"/>
      <c r="D60" s="3"/>
      <c r="E60" s="3"/>
      <c r="F60" s="3"/>
      <c r="G60" s="3"/>
      <c r="H60" s="3"/>
      <c r="I60" s="3"/>
      <c r="J60" s="3"/>
      <c r="K60" s="3"/>
      <c r="L60" s="3"/>
      <c r="M60" s="3"/>
      <c r="N60" s="10"/>
      <c r="O60" s="3"/>
      <c r="P60" s="3"/>
      <c r="Q60" s="3"/>
      <c r="R60" s="3"/>
      <c r="S60" s="3"/>
      <c r="T60" s="3"/>
      <c r="U60" s="3"/>
      <c r="V60" s="3"/>
      <c r="W60" s="3"/>
      <c r="X60" s="3"/>
      <c r="Y60" s="3"/>
      <c r="Z60" s="3"/>
      <c r="AA60" s="3"/>
      <c r="AB60" s="3"/>
      <c r="AC60" s="3"/>
      <c r="AD60" s="3"/>
      <c r="AE60" s="3"/>
    </row>
    <row r="61" spans="1:31" x14ac:dyDescent="0.3">
      <c r="A61" s="3"/>
      <c r="B61" s="3"/>
      <c r="C61" s="3"/>
      <c r="D61" s="3"/>
      <c r="E61" s="3"/>
      <c r="F61" s="3"/>
      <c r="G61" s="3"/>
      <c r="H61" s="3"/>
      <c r="I61" s="3"/>
      <c r="J61" s="3"/>
      <c r="K61" s="3"/>
      <c r="L61" s="3"/>
      <c r="M61" s="3"/>
      <c r="N61" s="10"/>
      <c r="O61" s="3"/>
      <c r="P61" s="3"/>
      <c r="Q61" s="3"/>
      <c r="R61" s="3"/>
      <c r="S61" s="3"/>
      <c r="T61" s="3"/>
      <c r="U61" s="3"/>
      <c r="V61" s="3"/>
      <c r="W61" s="3"/>
      <c r="X61" s="3"/>
      <c r="Y61" s="3"/>
      <c r="Z61" s="3"/>
      <c r="AA61" s="3"/>
      <c r="AB61" s="3"/>
      <c r="AC61" s="3"/>
      <c r="AD61" s="3"/>
      <c r="AE61" s="3"/>
    </row>
    <row r="62" spans="1:31" x14ac:dyDescent="0.3">
      <c r="A62" s="3"/>
      <c r="B62" s="3"/>
      <c r="C62" s="3"/>
      <c r="D62" s="3"/>
      <c r="E62" s="3"/>
      <c r="F62" s="3"/>
      <c r="G62" s="3"/>
      <c r="H62" s="3"/>
      <c r="I62" s="3"/>
      <c r="J62" s="3"/>
      <c r="K62" s="3"/>
      <c r="L62" s="3"/>
      <c r="M62" s="3"/>
      <c r="N62" s="10"/>
      <c r="O62" s="3"/>
      <c r="P62" s="3"/>
      <c r="Q62" s="3"/>
      <c r="R62" s="3"/>
      <c r="S62" s="3"/>
      <c r="T62" s="3"/>
      <c r="U62" s="3"/>
      <c r="V62" s="3"/>
      <c r="W62" s="3"/>
      <c r="X62" s="3"/>
      <c r="Y62" s="3"/>
      <c r="Z62" s="3"/>
      <c r="AA62" s="3"/>
      <c r="AB62" s="3"/>
      <c r="AC62" s="3"/>
      <c r="AD62" s="3"/>
      <c r="AE62" s="3"/>
    </row>
    <row r="63" spans="1:31" x14ac:dyDescent="0.3">
      <c r="A63" s="3"/>
      <c r="B63" s="3"/>
      <c r="C63" s="3"/>
      <c r="D63" s="3"/>
      <c r="E63" s="3"/>
      <c r="F63" s="3"/>
      <c r="G63" s="3"/>
      <c r="H63" s="3"/>
      <c r="I63" s="3"/>
      <c r="J63" s="3"/>
      <c r="K63" s="3"/>
      <c r="L63" s="3"/>
      <c r="M63" s="3"/>
      <c r="N63" s="10"/>
      <c r="O63" s="3"/>
      <c r="P63" s="3"/>
      <c r="Q63" s="3"/>
      <c r="R63" s="3"/>
      <c r="S63" s="3"/>
      <c r="T63" s="3"/>
      <c r="U63" s="3"/>
      <c r="V63" s="3"/>
      <c r="W63" s="3"/>
      <c r="X63" s="3"/>
      <c r="Y63" s="3"/>
      <c r="Z63" s="3"/>
      <c r="AA63" s="3"/>
      <c r="AB63" s="3"/>
      <c r="AC63" s="3"/>
      <c r="AD63" s="3"/>
      <c r="AE63" s="3"/>
    </row>
    <row r="64" spans="1:31" x14ac:dyDescent="0.3">
      <c r="A64" s="3"/>
      <c r="B64" s="3"/>
      <c r="C64" s="3"/>
      <c r="D64" s="3"/>
      <c r="E64" s="3"/>
      <c r="F64" s="3"/>
      <c r="G64" s="3"/>
      <c r="H64" s="3"/>
      <c r="I64" s="3"/>
      <c r="J64" s="3"/>
      <c r="K64" s="3"/>
      <c r="L64" s="3"/>
      <c r="M64" s="3"/>
      <c r="N64" s="10"/>
      <c r="O64" s="3"/>
      <c r="P64" s="3"/>
      <c r="Q64" s="3"/>
      <c r="R64" s="3"/>
      <c r="S64" s="3"/>
      <c r="T64" s="3"/>
      <c r="U64" s="3"/>
      <c r="V64" s="3"/>
      <c r="W64" s="3"/>
      <c r="X64" s="3"/>
      <c r="Y64" s="3"/>
      <c r="Z64" s="3"/>
      <c r="AA64" s="3"/>
      <c r="AB64" s="3"/>
      <c r="AC64" s="3"/>
      <c r="AD64" s="3"/>
      <c r="AE64" s="3"/>
    </row>
    <row r="65" spans="1:31" x14ac:dyDescent="0.3">
      <c r="A65" s="3"/>
      <c r="B65" s="3"/>
      <c r="C65" s="3"/>
      <c r="D65" s="3"/>
      <c r="E65" s="3"/>
      <c r="F65" s="3"/>
      <c r="G65" s="3"/>
      <c r="H65" s="3"/>
      <c r="I65" s="3"/>
      <c r="J65" s="3"/>
      <c r="K65" s="3"/>
      <c r="L65" s="3"/>
      <c r="M65" s="3"/>
      <c r="N65" s="10"/>
      <c r="O65" s="3"/>
      <c r="P65" s="3"/>
      <c r="Q65" s="3"/>
      <c r="R65" s="3"/>
      <c r="S65" s="3"/>
      <c r="T65" s="3"/>
      <c r="U65" s="3"/>
      <c r="V65" s="3"/>
      <c r="W65" s="3"/>
      <c r="X65" s="3"/>
      <c r="Y65" s="3"/>
      <c r="Z65" s="3"/>
      <c r="AA65" s="3"/>
      <c r="AB65" s="3"/>
      <c r="AC65" s="3"/>
      <c r="AD65" s="3"/>
      <c r="AE65" s="3"/>
    </row>
    <row r="66" spans="1:31" x14ac:dyDescent="0.3">
      <c r="A66" s="3"/>
      <c r="B66" s="3"/>
      <c r="C66" s="3"/>
      <c r="D66" s="3"/>
      <c r="E66" s="3"/>
      <c r="F66" s="3"/>
      <c r="G66" s="3"/>
      <c r="H66" s="3"/>
      <c r="I66" s="3"/>
      <c r="J66" s="3"/>
      <c r="K66" s="3"/>
      <c r="L66" s="3"/>
      <c r="M66" s="3"/>
      <c r="N66" s="10"/>
      <c r="O66" s="3"/>
      <c r="P66" s="3"/>
      <c r="Q66" s="3"/>
      <c r="R66" s="3"/>
      <c r="S66" s="3"/>
      <c r="T66" s="3"/>
      <c r="U66" s="3"/>
      <c r="V66" s="3"/>
      <c r="W66" s="3"/>
      <c r="X66" s="3"/>
      <c r="Y66" s="3"/>
      <c r="Z66" s="3"/>
      <c r="AA66" s="3"/>
      <c r="AB66" s="3"/>
      <c r="AC66" s="3"/>
      <c r="AD66" s="3"/>
      <c r="AE66" s="3"/>
    </row>
    <row r="67" spans="1:31" x14ac:dyDescent="0.3">
      <c r="A67" s="3"/>
      <c r="B67" s="3"/>
      <c r="C67" s="3"/>
      <c r="D67" s="3"/>
      <c r="E67" s="3"/>
      <c r="F67" s="3"/>
      <c r="G67" s="3"/>
      <c r="H67" s="3"/>
      <c r="I67" s="3"/>
      <c r="J67" s="3"/>
      <c r="K67" s="3"/>
      <c r="L67" s="3"/>
      <c r="M67" s="3"/>
      <c r="N67" s="10"/>
      <c r="O67" s="3"/>
      <c r="P67" s="3"/>
      <c r="Q67" s="3"/>
      <c r="R67" s="3"/>
      <c r="S67" s="3"/>
      <c r="T67" s="3"/>
      <c r="U67" s="3"/>
      <c r="V67" s="3"/>
      <c r="W67" s="3"/>
      <c r="X67" s="3"/>
      <c r="Y67" s="3"/>
      <c r="Z67" s="3"/>
      <c r="AA67" s="3"/>
      <c r="AB67" s="3"/>
      <c r="AC67" s="3"/>
      <c r="AD67" s="3"/>
      <c r="AE67" s="3"/>
    </row>
    <row r="68" spans="1:31" x14ac:dyDescent="0.3">
      <c r="A68" s="3"/>
      <c r="B68" s="3"/>
      <c r="C68" s="3"/>
      <c r="D68" s="3"/>
      <c r="E68" s="3"/>
      <c r="F68" s="3"/>
      <c r="G68" s="3"/>
      <c r="H68" s="3"/>
      <c r="I68" s="3"/>
      <c r="J68" s="3"/>
      <c r="K68" s="3"/>
      <c r="L68" s="3"/>
      <c r="M68" s="3"/>
      <c r="N68" s="10"/>
      <c r="O68" s="3"/>
      <c r="P68" s="3"/>
      <c r="Q68" s="3"/>
      <c r="R68" s="3"/>
      <c r="S68" s="3"/>
      <c r="T68" s="3"/>
      <c r="U68" s="3"/>
      <c r="V68" s="3"/>
      <c r="W68" s="3"/>
      <c r="X68" s="3"/>
      <c r="Y68" s="3"/>
      <c r="Z68" s="3"/>
      <c r="AA68" s="3"/>
      <c r="AB68" s="3"/>
      <c r="AC68" s="3"/>
      <c r="AD68" s="3"/>
      <c r="AE68" s="3"/>
    </row>
  </sheetData>
  <sheetProtection algorithmName="SHA-512" hashValue="9GajXv5y9yrA9Xb+SoaEl3cAAONgiZEg6kt4k5ARD92fckVzzbjeqlqiq1VJi57O9d62Mg0XvcESXHcAx/qs0g==" saltValue="Y2sufzHOEssGyR78EcI4ew==" spinCount="100000" sheet="1" objects="1" scenarios="1" formatRows="0"/>
  <dataValidations count="1">
    <dataValidation type="whole" allowBlank="1" showInputMessage="1" showErrorMessage="1" error="Please only put numbers in these cells" sqref="D19:G26 M14:P16" xr:uid="{20F6A165-ADFF-4514-8976-F9C9CF61785C}">
      <formula1>0</formula1>
      <formula2>1000000000</formula2>
    </dataValidation>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A400-1752-48D7-9381-83B25DBCC489}">
  <sheetPr>
    <tabColor rgb="FF002060"/>
  </sheetPr>
  <dimension ref="A1:AE91"/>
  <sheetViews>
    <sheetView zoomScale="85" zoomScaleNormal="85" workbookViewId="0">
      <selection activeCell="K20" sqref="K20:K22"/>
    </sheetView>
  </sheetViews>
  <sheetFormatPr defaultColWidth="54" defaultRowHeight="14.4" x14ac:dyDescent="0.3"/>
  <cols>
    <col min="1" max="1" width="2.5546875" style="14" customWidth="1"/>
    <col min="2" max="2" width="21.33203125" style="14" customWidth="1"/>
    <col min="3" max="3" width="23.33203125" style="14" customWidth="1"/>
    <col min="4" max="4" width="27.5546875" style="14" customWidth="1"/>
    <col min="5" max="5" width="26.33203125" style="14" customWidth="1"/>
    <col min="6" max="6" width="26.5546875" style="14" customWidth="1"/>
    <col min="7" max="7" width="26.33203125" style="14" customWidth="1"/>
    <col min="8" max="8" width="17.5546875" style="14" customWidth="1"/>
    <col min="9" max="9" width="6.6640625" style="14" customWidth="1"/>
    <col min="10" max="10" width="7.5546875" style="14" customWidth="1"/>
    <col min="11" max="12" width="21.88671875" style="14" customWidth="1"/>
    <col min="13" max="13" width="27.6640625" style="14" customWidth="1"/>
    <col min="14" max="14" width="28.33203125" style="14" customWidth="1"/>
    <col min="15" max="15" width="27.33203125" style="14" customWidth="1"/>
    <col min="16" max="16" width="27.44140625" style="14" customWidth="1"/>
    <col min="17" max="17" width="15.44140625" style="14" customWidth="1"/>
    <col min="18" max="18" width="14.33203125" style="14" customWidth="1"/>
    <col min="19" max="19" width="13.5546875" style="14" bestFit="1" customWidth="1"/>
    <col min="20" max="20" width="4.33203125" style="14" customWidth="1"/>
    <col min="21" max="21" width="14.5546875" style="14" customWidth="1"/>
    <col min="22" max="22" width="13.5546875" style="14" bestFit="1" customWidth="1"/>
    <col min="23" max="23" width="4.33203125" style="14" customWidth="1"/>
    <col min="24" max="24" width="14.44140625" style="14" customWidth="1"/>
    <col min="25" max="25" width="13.5546875" style="14" customWidth="1"/>
    <col min="26" max="26" width="2.6640625" style="14" customWidth="1"/>
    <col min="27" max="16384" width="54" style="14"/>
  </cols>
  <sheetData>
    <row r="1" spans="1:31"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ht="25.95" customHeight="1" x14ac:dyDescent="0.3">
      <c r="A2" s="3"/>
      <c r="B2" s="110"/>
      <c r="C2" s="111"/>
      <c r="D2" s="112"/>
      <c r="E2" s="110" t="s">
        <v>48</v>
      </c>
      <c r="F2" s="113"/>
      <c r="G2" s="113"/>
      <c r="H2" s="113"/>
      <c r="I2" s="113"/>
      <c r="J2" s="113"/>
      <c r="K2" s="113"/>
      <c r="L2" s="113"/>
      <c r="M2" s="113"/>
      <c r="N2" s="113"/>
      <c r="O2" s="113"/>
      <c r="P2" s="113"/>
      <c r="Q2" s="113"/>
      <c r="R2" s="113"/>
      <c r="S2" s="113"/>
      <c r="T2" s="113"/>
      <c r="U2" s="113"/>
      <c r="V2" s="113"/>
      <c r="W2" s="113"/>
      <c r="X2" s="113"/>
      <c r="Y2" s="113"/>
      <c r="Z2" s="113"/>
      <c r="AA2" s="3"/>
      <c r="AB2" s="3"/>
      <c r="AC2" s="3"/>
      <c r="AD2" s="3"/>
      <c r="AE2" s="3"/>
    </row>
    <row r="3" spans="1:31" ht="14.4" customHeight="1" x14ac:dyDescent="0.3">
      <c r="A3" s="3"/>
      <c r="B3" s="114"/>
      <c r="C3" s="115" t="s">
        <v>49</v>
      </c>
      <c r="D3" s="115"/>
      <c r="E3" s="115"/>
      <c r="F3" s="115"/>
      <c r="G3" s="115"/>
      <c r="H3" s="113"/>
      <c r="I3" s="113"/>
      <c r="J3" s="113"/>
      <c r="K3" s="113"/>
      <c r="L3" s="113"/>
      <c r="M3" s="113"/>
      <c r="N3" s="113"/>
      <c r="O3" s="113"/>
      <c r="P3" s="113"/>
      <c r="Q3" s="113"/>
      <c r="R3" s="113"/>
      <c r="S3" s="113"/>
      <c r="T3" s="113"/>
      <c r="U3" s="113"/>
      <c r="V3" s="113"/>
      <c r="W3" s="113"/>
      <c r="X3" s="113"/>
      <c r="Y3" s="113"/>
      <c r="Z3" s="113"/>
      <c r="AA3" s="3"/>
      <c r="AB3" s="3"/>
      <c r="AC3" s="3"/>
      <c r="AD3" s="3"/>
      <c r="AE3" s="3"/>
    </row>
    <row r="4" spans="1:31" ht="14.4"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95" customHeight="1" thickBot="1" x14ac:dyDescent="0.35">
      <c r="A5" s="3"/>
      <c r="B5" s="116"/>
      <c r="C5" s="116"/>
      <c r="D5" s="116"/>
      <c r="E5" s="116"/>
      <c r="F5" s="116"/>
      <c r="G5" s="116"/>
      <c r="H5" s="116"/>
      <c r="I5" s="116"/>
      <c r="J5" s="116"/>
      <c r="K5" s="116"/>
      <c r="L5" s="3"/>
      <c r="M5" s="3"/>
      <c r="N5" s="3"/>
      <c r="O5" s="3"/>
      <c r="P5" s="3"/>
      <c r="Q5" s="3"/>
      <c r="R5" s="3"/>
      <c r="S5" s="3"/>
      <c r="T5" s="3"/>
      <c r="U5" s="3"/>
      <c r="V5" s="3"/>
      <c r="W5" s="3"/>
      <c r="X5" s="3"/>
      <c r="Y5" s="3"/>
      <c r="Z5" s="3"/>
      <c r="AA5" s="3"/>
      <c r="AB5" s="3"/>
      <c r="AC5" s="3"/>
      <c r="AD5" s="3"/>
      <c r="AE5" s="3"/>
    </row>
    <row r="6" spans="1:31" ht="34.200000000000003" customHeight="1" thickBot="1" x14ac:dyDescent="0.35">
      <c r="A6" s="3"/>
      <c r="B6" s="269" t="s">
        <v>108</v>
      </c>
      <c r="C6" s="116"/>
      <c r="D6" s="41"/>
      <c r="E6" s="42" t="s">
        <v>41</v>
      </c>
      <c r="F6" s="43" t="s">
        <v>42</v>
      </c>
      <c r="G6" s="44"/>
      <c r="H6" s="116"/>
      <c r="I6" s="116"/>
      <c r="J6" s="116"/>
      <c r="K6" s="116"/>
      <c r="L6" s="3"/>
      <c r="M6" s="300"/>
      <c r="N6" s="301" t="s">
        <v>43</v>
      </c>
      <c r="O6" s="302" t="s">
        <v>42</v>
      </c>
      <c r="P6" s="303"/>
      <c r="Q6" s="3"/>
      <c r="R6" s="3"/>
      <c r="S6" s="3"/>
      <c r="T6" s="3"/>
      <c r="U6" s="3"/>
      <c r="V6" s="3"/>
      <c r="W6" s="3"/>
      <c r="X6" s="3"/>
      <c r="Y6" s="3"/>
      <c r="Z6" s="3"/>
      <c r="AA6" s="3"/>
      <c r="AB6" s="3"/>
      <c r="AC6" s="3"/>
      <c r="AD6" s="3"/>
      <c r="AE6" s="3"/>
    </row>
    <row r="7" spans="1:31" ht="26.4" customHeight="1" thickBot="1" x14ac:dyDescent="0.35">
      <c r="A7" s="3"/>
      <c r="B7" s="20"/>
      <c r="C7" s="118"/>
      <c r="D7" s="25" t="s">
        <v>3</v>
      </c>
      <c r="E7" s="25" t="s">
        <v>4</v>
      </c>
      <c r="F7" s="25" t="s">
        <v>5</v>
      </c>
      <c r="G7" s="25" t="s">
        <v>6</v>
      </c>
      <c r="H7" s="116"/>
      <c r="I7" s="12"/>
      <c r="J7" s="116"/>
      <c r="K7" s="117"/>
      <c r="L7" s="118"/>
      <c r="M7" s="304" t="s">
        <v>33</v>
      </c>
      <c r="N7" s="304" t="s">
        <v>34</v>
      </c>
      <c r="O7" s="304" t="s">
        <v>35</v>
      </c>
      <c r="P7" s="305" t="s">
        <v>36</v>
      </c>
      <c r="Q7" s="116"/>
      <c r="R7" s="3"/>
      <c r="S7" s="3"/>
      <c r="T7" s="3"/>
      <c r="U7" s="3"/>
      <c r="V7" s="3"/>
      <c r="W7" s="3"/>
      <c r="X7" s="3"/>
      <c r="Y7" s="3"/>
      <c r="Z7" s="3"/>
      <c r="AA7" s="3"/>
      <c r="AB7" s="3"/>
      <c r="AC7" s="3"/>
      <c r="AD7" s="3"/>
      <c r="AE7" s="3"/>
    </row>
    <row r="8" spans="1:31" ht="127.2" customHeight="1" thickBot="1" x14ac:dyDescent="0.35">
      <c r="A8" s="3"/>
      <c r="B8" s="117"/>
      <c r="C8" s="38" t="s">
        <v>79</v>
      </c>
      <c r="D8" s="49" t="str">
        <f>IF('Beneficiary reach and targeting'!D13="","",'Beneficiary reach and targeting'!D13)</f>
        <v/>
      </c>
      <c r="E8" s="49" t="str">
        <f>IF('Beneficiary reach and targeting'!E13="","",'Beneficiary reach and targeting'!E13)</f>
        <v/>
      </c>
      <c r="F8" s="49" t="str">
        <f>IF('Beneficiary reach and targeting'!F13="","",'Beneficiary reach and targeting'!F13)</f>
        <v/>
      </c>
      <c r="G8" s="49" t="str">
        <f>IF('Beneficiary reach and targeting'!G13="","",'Beneficiary reach and targeting'!G13)</f>
        <v/>
      </c>
      <c r="H8" s="45" t="s">
        <v>19</v>
      </c>
      <c r="I8" s="12"/>
      <c r="J8" s="116"/>
      <c r="K8" s="117"/>
      <c r="L8" s="38" t="s">
        <v>79</v>
      </c>
      <c r="M8" s="48" t="str">
        <f>IF('Beneficiary reach and targeting'!M13="","",'Beneficiary reach and targeting'!M13)</f>
        <v/>
      </c>
      <c r="N8" s="48" t="str">
        <f>IF('Beneficiary reach and targeting'!N13="","",'Beneficiary reach and targeting'!N13)</f>
        <v/>
      </c>
      <c r="O8" s="48" t="str">
        <f>IF('Beneficiary reach and targeting'!O13="","",'Beneficiary reach and targeting'!O13)</f>
        <v/>
      </c>
      <c r="P8" s="48" t="str">
        <f>IF('Beneficiary reach and targeting'!P13="","",'Beneficiary reach and targeting'!P13)</f>
        <v/>
      </c>
      <c r="Q8" s="306" t="s">
        <v>21</v>
      </c>
      <c r="R8" s="3"/>
      <c r="S8" s="3"/>
      <c r="T8" s="3"/>
      <c r="U8" s="3"/>
      <c r="V8" s="3"/>
      <c r="W8" s="3"/>
      <c r="X8" s="3"/>
      <c r="Y8" s="3"/>
      <c r="Z8" s="3"/>
      <c r="AA8" s="3"/>
      <c r="AB8" s="3"/>
      <c r="AC8" s="3"/>
      <c r="AD8" s="3"/>
      <c r="AE8" s="3"/>
    </row>
    <row r="9" spans="1:31" ht="6.6" customHeight="1" thickBot="1" x14ac:dyDescent="0.35">
      <c r="A9" s="3"/>
      <c r="B9" s="116"/>
      <c r="C9" s="116"/>
      <c r="D9" s="116"/>
      <c r="E9" s="116"/>
      <c r="F9" s="116"/>
      <c r="G9" s="116"/>
      <c r="H9" s="116"/>
      <c r="I9" s="13"/>
      <c r="J9" s="13"/>
      <c r="K9" s="116"/>
      <c r="L9" s="116"/>
      <c r="M9" s="116"/>
      <c r="N9" s="116"/>
      <c r="O9" s="116"/>
      <c r="P9" s="116"/>
      <c r="Q9" s="116"/>
      <c r="R9" s="3"/>
      <c r="S9" s="3"/>
      <c r="T9" s="3"/>
      <c r="U9" s="3"/>
      <c r="V9" s="3"/>
      <c r="W9" s="3"/>
      <c r="X9" s="3"/>
      <c r="Y9" s="3"/>
      <c r="Z9" s="3"/>
      <c r="AA9" s="3"/>
      <c r="AB9" s="3"/>
      <c r="AC9" s="3"/>
      <c r="AD9" s="3"/>
      <c r="AE9" s="3"/>
    </row>
    <row r="10" spans="1:31" ht="16.2" thickBot="1" x14ac:dyDescent="0.35">
      <c r="A10" s="3"/>
      <c r="B10" s="28"/>
      <c r="C10" s="129" t="s">
        <v>71</v>
      </c>
      <c r="D10" s="130"/>
      <c r="E10" s="130"/>
      <c r="F10" s="130"/>
      <c r="G10" s="130"/>
      <c r="H10" s="131"/>
      <c r="I10" s="13"/>
      <c r="J10" s="13"/>
      <c r="K10" s="307"/>
      <c r="L10" s="316" t="s">
        <v>73</v>
      </c>
      <c r="M10" s="317"/>
      <c r="N10" s="317"/>
      <c r="O10" s="317"/>
      <c r="P10" s="317"/>
      <c r="Q10" s="318"/>
      <c r="R10" s="3"/>
      <c r="S10" s="3"/>
      <c r="T10" s="3"/>
      <c r="U10" s="3"/>
      <c r="V10" s="3"/>
      <c r="W10" s="3"/>
      <c r="X10" s="3"/>
      <c r="Y10" s="3"/>
      <c r="Z10" s="3"/>
      <c r="AA10" s="3"/>
      <c r="AB10" s="3"/>
      <c r="AC10" s="3"/>
      <c r="AD10" s="3"/>
      <c r="AE10" s="3"/>
    </row>
    <row r="11" spans="1:31" x14ac:dyDescent="0.3">
      <c r="A11" s="3"/>
      <c r="B11" s="29"/>
      <c r="C11" s="132" t="s">
        <v>7</v>
      </c>
      <c r="D11" s="148" t="str">
        <f>IF('Beneficiary reach and targeting'!D33="","",'Beneficiary reach and targeting'!D33)</f>
        <v/>
      </c>
      <c r="E11" s="150" t="str">
        <f>IF('Beneficiary reach and targeting'!E33="","",'Beneficiary reach and targeting'!E33)</f>
        <v/>
      </c>
      <c r="F11" s="150" t="str">
        <f>IF('Beneficiary reach and targeting'!F33="","",'Beneficiary reach and targeting'!F33)</f>
        <v/>
      </c>
      <c r="G11" s="150" t="str">
        <f>IF('Beneficiary reach and targeting'!G33="","",'Beneficiary reach and targeting'!G33)</f>
        <v/>
      </c>
      <c r="H11" s="151">
        <f>IF('Beneficiary reach and targeting'!H33="","",'Beneficiary reach and targeting'!H33)</f>
        <v>0</v>
      </c>
      <c r="I11" s="13"/>
      <c r="J11" s="13"/>
      <c r="K11" s="314"/>
      <c r="L11" s="81" t="s">
        <v>7</v>
      </c>
      <c r="M11" s="141" t="str">
        <f>IF('Beneficiary reach and targeting'!M23="","",'Beneficiary reach and targeting'!M23)</f>
        <v/>
      </c>
      <c r="N11" s="142" t="str">
        <f>IF('Beneficiary reach and targeting'!N23="","",'Beneficiary reach and targeting'!N23)</f>
        <v/>
      </c>
      <c r="O11" s="142" t="str">
        <f>IF('Beneficiary reach and targeting'!O23="","",'Beneficiary reach and targeting'!O23)</f>
        <v/>
      </c>
      <c r="P11" s="142" t="str">
        <f>IF('Beneficiary reach and targeting'!P23="","",'Beneficiary reach and targeting'!P23)</f>
        <v/>
      </c>
      <c r="Q11" s="143">
        <f>IF('Beneficiary reach and targeting'!Q23="","",'Beneficiary reach and targeting'!Q23)</f>
        <v>0</v>
      </c>
      <c r="R11" s="3"/>
      <c r="S11" s="3"/>
      <c r="T11" s="3"/>
      <c r="U11" s="3"/>
      <c r="V11" s="3"/>
      <c r="W11" s="3"/>
      <c r="X11" s="3"/>
      <c r="Y11" s="3"/>
      <c r="Z11" s="3"/>
      <c r="AA11" s="3"/>
      <c r="AB11" s="3"/>
      <c r="AC11" s="3"/>
      <c r="AD11" s="3"/>
      <c r="AE11" s="3"/>
    </row>
    <row r="12" spans="1:31" x14ac:dyDescent="0.3">
      <c r="A12" s="3"/>
      <c r="B12" s="29"/>
      <c r="C12" s="83" t="s">
        <v>8</v>
      </c>
      <c r="D12" s="57" t="str">
        <f>IF('Beneficiary reach and targeting'!D34="","",'Beneficiary reach and targeting'!D34)</f>
        <v/>
      </c>
      <c r="E12" s="58" t="str">
        <f>IF('Beneficiary reach and targeting'!E34="","",'Beneficiary reach and targeting'!E34)</f>
        <v/>
      </c>
      <c r="F12" s="58" t="str">
        <f>IF('Beneficiary reach and targeting'!F34="","",'Beneficiary reach and targeting'!F34)</f>
        <v/>
      </c>
      <c r="G12" s="58" t="str">
        <f>IF('Beneficiary reach and targeting'!G34="","",'Beneficiary reach and targeting'!G34)</f>
        <v/>
      </c>
      <c r="H12" s="51">
        <f>IF('Beneficiary reach and targeting'!H34="","",'Beneficiary reach and targeting'!H34)</f>
        <v>0</v>
      </c>
      <c r="I12" s="13"/>
      <c r="J12" s="13"/>
      <c r="K12" s="308" t="s">
        <v>26</v>
      </c>
      <c r="L12" s="73" t="s">
        <v>8</v>
      </c>
      <c r="M12" s="57" t="str">
        <f>IF('Beneficiary reach and targeting'!M24="","",'Beneficiary reach and targeting'!M24)</f>
        <v/>
      </c>
      <c r="N12" s="58" t="str">
        <f>IF('Beneficiary reach and targeting'!N24="","",'Beneficiary reach and targeting'!N24)</f>
        <v/>
      </c>
      <c r="O12" s="58" t="str">
        <f>IF('Beneficiary reach and targeting'!O24="","",'Beneficiary reach and targeting'!O24)</f>
        <v/>
      </c>
      <c r="P12" s="58" t="str">
        <f>IF('Beneficiary reach and targeting'!P24="","",'Beneficiary reach and targeting'!P24)</f>
        <v/>
      </c>
      <c r="Q12" s="51">
        <f>IF('Beneficiary reach and targeting'!Q24="","",'Beneficiary reach and targeting'!Q24)</f>
        <v>0</v>
      </c>
      <c r="R12" s="3"/>
      <c r="S12" s="3"/>
      <c r="T12" s="3"/>
      <c r="U12" s="3"/>
      <c r="V12" s="3"/>
      <c r="W12" s="3"/>
      <c r="X12" s="3"/>
      <c r="Y12" s="3"/>
      <c r="Z12" s="3"/>
      <c r="AA12" s="3"/>
      <c r="AB12" s="3"/>
      <c r="AC12" s="3"/>
      <c r="AD12" s="3"/>
      <c r="AE12" s="3"/>
    </row>
    <row r="13" spans="1:31" ht="15" thickBot="1" x14ac:dyDescent="0.35">
      <c r="A13" s="3"/>
      <c r="B13" s="29"/>
      <c r="C13" s="83" t="s">
        <v>24</v>
      </c>
      <c r="D13" s="57" t="str">
        <f>IF('Beneficiary reach and targeting'!D35="","",'Beneficiary reach and targeting'!D35)</f>
        <v/>
      </c>
      <c r="E13" s="58" t="str">
        <f>IF('Beneficiary reach and targeting'!E35="","",'Beneficiary reach and targeting'!E35)</f>
        <v/>
      </c>
      <c r="F13" s="58" t="str">
        <f>IF('Beneficiary reach and targeting'!F35="","",'Beneficiary reach and targeting'!F35)</f>
        <v/>
      </c>
      <c r="G13" s="58" t="str">
        <f>IF('Beneficiary reach and targeting'!G35="","",'Beneficiary reach and targeting'!G35)</f>
        <v/>
      </c>
      <c r="H13" s="51">
        <f>IF('Beneficiary reach and targeting'!H35="","",'Beneficiary reach and targeting'!H35)</f>
        <v>0</v>
      </c>
      <c r="I13" s="13"/>
      <c r="J13" s="13"/>
      <c r="K13" s="315"/>
      <c r="L13" s="109" t="s">
        <v>24</v>
      </c>
      <c r="M13" s="59" t="str">
        <f>IF('Beneficiary reach and targeting'!M25="","",'Beneficiary reach and targeting'!M25)</f>
        <v/>
      </c>
      <c r="N13" s="60" t="str">
        <f>IF('Beneficiary reach and targeting'!N25="","",'Beneficiary reach and targeting'!N25)</f>
        <v/>
      </c>
      <c r="O13" s="60" t="str">
        <f>IF('Beneficiary reach and targeting'!O25="","",'Beneficiary reach and targeting'!O25)</f>
        <v/>
      </c>
      <c r="P13" s="60" t="str">
        <f>IF('Beneficiary reach and targeting'!P25="","",'Beneficiary reach and targeting'!P25)</f>
        <v/>
      </c>
      <c r="Q13" s="52">
        <f>IF('Beneficiary reach and targeting'!Q25="","",'Beneficiary reach and targeting'!Q25)</f>
        <v>0</v>
      </c>
      <c r="R13" s="3"/>
      <c r="S13" s="3"/>
      <c r="T13" s="3"/>
      <c r="U13" s="3"/>
      <c r="V13" s="3"/>
      <c r="W13" s="3"/>
      <c r="X13" s="3"/>
      <c r="Y13" s="3"/>
      <c r="Z13" s="3"/>
      <c r="AA13" s="3"/>
      <c r="AB13" s="3"/>
      <c r="AC13" s="3"/>
      <c r="AD13" s="3"/>
      <c r="AE13" s="3"/>
    </row>
    <row r="14" spans="1:31" ht="10.199999999999999" customHeight="1" thickBot="1" x14ac:dyDescent="0.35">
      <c r="A14" s="3"/>
      <c r="B14" s="29"/>
      <c r="C14" s="133"/>
      <c r="D14" s="134"/>
      <c r="E14" s="134"/>
      <c r="F14" s="134"/>
      <c r="G14" s="134"/>
      <c r="H14" s="135"/>
      <c r="I14" s="13"/>
      <c r="J14" s="13"/>
      <c r="K14" s="117"/>
      <c r="L14" s="117"/>
      <c r="M14" s="117"/>
      <c r="N14" s="117"/>
      <c r="O14" s="117"/>
      <c r="P14" s="117"/>
      <c r="Q14" s="117"/>
      <c r="R14" s="3"/>
      <c r="S14" s="3"/>
      <c r="T14" s="3"/>
      <c r="U14" s="3"/>
      <c r="V14" s="3"/>
      <c r="W14" s="3"/>
      <c r="X14" s="3"/>
      <c r="Y14" s="3"/>
      <c r="Z14" s="3"/>
      <c r="AA14" s="3"/>
      <c r="AB14" s="3"/>
      <c r="AC14" s="3"/>
      <c r="AD14" s="3"/>
      <c r="AE14" s="3"/>
    </row>
    <row r="15" spans="1:31" ht="16.2" thickBot="1" x14ac:dyDescent="0.35">
      <c r="A15" s="3"/>
      <c r="B15" s="29"/>
      <c r="C15" s="74" t="s">
        <v>9</v>
      </c>
      <c r="D15" s="57" t="str">
        <f>IF('Beneficiary reach and targeting'!D37="","",'Beneficiary reach and targeting'!D37)</f>
        <v/>
      </c>
      <c r="E15" s="58" t="str">
        <f>IF('Beneficiary reach and targeting'!E37="","",'Beneficiary reach and targeting'!E37)</f>
        <v/>
      </c>
      <c r="F15" s="58" t="str">
        <f>IF('Beneficiary reach and targeting'!F37="","",'Beneficiary reach and targeting'!F37)</f>
        <v/>
      </c>
      <c r="G15" s="58" t="str">
        <f>IF('Beneficiary reach and targeting'!G37="","",'Beneficiary reach and targeting'!G37)</f>
        <v/>
      </c>
      <c r="H15" s="51">
        <f>IF('Beneficiary reach and targeting'!H37="","",'Beneficiary reach and targeting'!H37)</f>
        <v>0</v>
      </c>
      <c r="I15" s="13"/>
      <c r="J15" s="13"/>
      <c r="K15" s="307"/>
      <c r="L15" s="316" t="s">
        <v>74</v>
      </c>
      <c r="M15" s="317"/>
      <c r="N15" s="317"/>
      <c r="O15" s="317"/>
      <c r="P15" s="317"/>
      <c r="Q15" s="318"/>
      <c r="R15" s="3"/>
      <c r="S15" s="3"/>
      <c r="T15" s="3"/>
      <c r="U15" s="3"/>
      <c r="V15" s="3"/>
      <c r="W15" s="3"/>
      <c r="X15" s="3"/>
      <c r="Y15" s="3"/>
      <c r="Z15" s="3"/>
      <c r="AA15" s="3"/>
      <c r="AB15" s="3"/>
      <c r="AC15" s="3"/>
      <c r="AD15" s="3"/>
      <c r="AE15" s="3"/>
    </row>
    <row r="16" spans="1:31" x14ac:dyDescent="0.3">
      <c r="A16" s="3"/>
      <c r="B16" s="29"/>
      <c r="C16" s="74" t="str">
        <f>'Beneficiary reach and targeting'!C38</f>
        <v>Other: please specify</v>
      </c>
      <c r="D16" s="57" t="str">
        <f>IF('Beneficiary reach and targeting'!D38="","",'Beneficiary reach and targeting'!D38)</f>
        <v/>
      </c>
      <c r="E16" s="58" t="str">
        <f>IF('Beneficiary reach and targeting'!E38="","",'Beneficiary reach and targeting'!E38)</f>
        <v/>
      </c>
      <c r="F16" s="58" t="str">
        <f>IF('Beneficiary reach and targeting'!F38="","",'Beneficiary reach and targeting'!F38)</f>
        <v/>
      </c>
      <c r="G16" s="58" t="str">
        <f>IF('Beneficiary reach and targeting'!G38="","",'Beneficiary reach and targeting'!G38)</f>
        <v/>
      </c>
      <c r="H16" s="51">
        <f>IF('Beneficiary reach and targeting'!H38="","",'Beneficiary reach and targeting'!H38)</f>
        <v>0</v>
      </c>
      <c r="I16" s="13"/>
      <c r="J16" s="13"/>
      <c r="K16" s="314"/>
      <c r="L16" s="81" t="s">
        <v>7</v>
      </c>
      <c r="M16" s="228"/>
      <c r="N16" s="229"/>
      <c r="O16" s="229"/>
      <c r="P16" s="229"/>
      <c r="Q16" s="143">
        <f>SUM(M16:P16)</f>
        <v>0</v>
      </c>
      <c r="R16" s="3"/>
      <c r="S16" s="3"/>
      <c r="T16" s="3"/>
      <c r="U16" s="3"/>
      <c r="V16" s="3"/>
      <c r="W16" s="3"/>
      <c r="X16" s="3"/>
      <c r="Y16" s="3"/>
      <c r="Z16" s="3"/>
      <c r="AA16" s="3"/>
      <c r="AB16" s="3"/>
      <c r="AC16" s="3"/>
      <c r="AD16" s="3"/>
      <c r="AE16" s="3"/>
    </row>
    <row r="17" spans="1:31" x14ac:dyDescent="0.3">
      <c r="A17" s="3"/>
      <c r="B17" s="29"/>
      <c r="C17" s="74" t="str">
        <f>'Beneficiary reach and targeting'!C39</f>
        <v>Other: please specify</v>
      </c>
      <c r="D17" s="57" t="str">
        <f>IF('Beneficiary reach and targeting'!D39="","",'Beneficiary reach and targeting'!D39)</f>
        <v/>
      </c>
      <c r="E17" s="58" t="str">
        <f>IF('Beneficiary reach and targeting'!E39="","",'Beneficiary reach and targeting'!E39)</f>
        <v/>
      </c>
      <c r="F17" s="58" t="str">
        <f>IF('Beneficiary reach and targeting'!F39="","",'Beneficiary reach and targeting'!F39)</f>
        <v/>
      </c>
      <c r="G17" s="58" t="str">
        <f>IF('Beneficiary reach and targeting'!G39="","",'Beneficiary reach and targeting'!G39)</f>
        <v/>
      </c>
      <c r="H17" s="51">
        <f>IF('Beneficiary reach and targeting'!H39="","",'Beneficiary reach and targeting'!H39)</f>
        <v>0</v>
      </c>
      <c r="I17" s="13"/>
      <c r="J17" s="13"/>
      <c r="K17" s="308" t="s">
        <v>50</v>
      </c>
      <c r="L17" s="73" t="s">
        <v>8</v>
      </c>
      <c r="M17" s="230"/>
      <c r="N17" s="231"/>
      <c r="O17" s="231"/>
      <c r="P17" s="231"/>
      <c r="Q17" s="51">
        <f>SUM(M17:P17)</f>
        <v>0</v>
      </c>
      <c r="R17" s="3"/>
      <c r="S17" s="3"/>
      <c r="T17" s="3"/>
      <c r="U17" s="3"/>
      <c r="V17" s="3"/>
      <c r="W17" s="3"/>
      <c r="X17" s="3"/>
      <c r="Y17" s="3"/>
      <c r="Z17" s="3"/>
      <c r="AA17" s="3"/>
      <c r="AB17" s="3"/>
      <c r="AC17" s="3"/>
      <c r="AD17" s="3"/>
      <c r="AE17" s="3"/>
    </row>
    <row r="18" spans="1:31" ht="15" thickBot="1" x14ac:dyDescent="0.35">
      <c r="A18" s="3"/>
      <c r="B18" s="29"/>
      <c r="C18" s="137" t="str">
        <f>'Beneficiary reach and targeting'!C40</f>
        <v>Other: please specify</v>
      </c>
      <c r="D18" s="59" t="str">
        <f>IF('Beneficiary reach and targeting'!D40="","",'Beneficiary reach and targeting'!D40)</f>
        <v/>
      </c>
      <c r="E18" s="60" t="str">
        <f>IF('Beneficiary reach and targeting'!E40="","",'Beneficiary reach and targeting'!E40)</f>
        <v/>
      </c>
      <c r="F18" s="60" t="str">
        <f>IF('Beneficiary reach and targeting'!F40="","",'Beneficiary reach and targeting'!F40)</f>
        <v/>
      </c>
      <c r="G18" s="60" t="str">
        <f>IF('Beneficiary reach and targeting'!G40="","",'Beneficiary reach and targeting'!G40)</f>
        <v/>
      </c>
      <c r="H18" s="52">
        <f>IF('Beneficiary reach and targeting'!H40="","",'Beneficiary reach and targeting'!H40)</f>
        <v>0</v>
      </c>
      <c r="I18" s="13"/>
      <c r="J18" s="13"/>
      <c r="K18" s="315"/>
      <c r="L18" s="109" t="s">
        <v>24</v>
      </c>
      <c r="M18" s="232"/>
      <c r="N18" s="233"/>
      <c r="O18" s="233"/>
      <c r="P18" s="233"/>
      <c r="Q18" s="52">
        <f>SUM(M18:P18)</f>
        <v>0</v>
      </c>
      <c r="R18" s="3"/>
      <c r="S18" s="3"/>
      <c r="T18" s="3"/>
      <c r="U18" s="3"/>
      <c r="V18" s="3"/>
      <c r="W18" s="3"/>
      <c r="X18" s="3"/>
      <c r="Y18" s="3"/>
      <c r="Z18" s="3"/>
      <c r="AA18" s="3"/>
      <c r="AB18" s="3"/>
      <c r="AC18" s="3"/>
      <c r="AD18" s="3"/>
      <c r="AE18" s="3"/>
    </row>
    <row r="19" spans="1:31" ht="16.2" thickBot="1" x14ac:dyDescent="0.35">
      <c r="A19" s="3"/>
      <c r="B19" s="30" t="s">
        <v>26</v>
      </c>
      <c r="C19" s="34" t="s">
        <v>72</v>
      </c>
      <c r="D19" s="32"/>
      <c r="E19" s="32"/>
      <c r="F19" s="32"/>
      <c r="G19" s="32"/>
      <c r="H19" s="33"/>
      <c r="I19" s="13"/>
      <c r="J19" s="13"/>
      <c r="K19" s="117"/>
      <c r="L19" s="117"/>
      <c r="M19" s="117"/>
      <c r="N19" s="117"/>
      <c r="O19" s="117"/>
      <c r="P19" s="117"/>
      <c r="Q19" s="117"/>
      <c r="R19" s="3"/>
      <c r="S19" s="3"/>
      <c r="T19" s="3"/>
      <c r="U19" s="3"/>
      <c r="V19" s="3"/>
      <c r="W19" s="3"/>
      <c r="X19" s="3"/>
      <c r="Y19" s="3"/>
      <c r="Z19" s="3"/>
      <c r="AA19" s="3"/>
      <c r="AB19" s="3"/>
      <c r="AC19" s="3"/>
      <c r="AD19" s="3"/>
      <c r="AE19" s="3"/>
    </row>
    <row r="20" spans="1:31" x14ac:dyDescent="0.3">
      <c r="A20" s="3"/>
      <c r="B20" s="29"/>
      <c r="C20" s="132" t="s">
        <v>7</v>
      </c>
      <c r="D20" s="148" t="str">
        <f>IF('Beneficiary reach and targeting'!D42="","",'Beneficiary reach and targeting'!D42)</f>
        <v/>
      </c>
      <c r="E20" s="150" t="str">
        <f>IF('Beneficiary reach and targeting'!E42="","",'Beneficiary reach and targeting'!E42)</f>
        <v/>
      </c>
      <c r="F20" s="150" t="str">
        <f>IF('Beneficiary reach and targeting'!F42="","",'Beneficiary reach and targeting'!F42)</f>
        <v/>
      </c>
      <c r="G20" s="150" t="str">
        <f>IF('Beneficiary reach and targeting'!G42="","",'Beneficiary reach and targeting'!G42)</f>
        <v/>
      </c>
      <c r="H20" s="151">
        <f>IF('Beneficiary reach and targeting'!H42="","",'Beneficiary reach and targeting'!H42)</f>
        <v>0</v>
      </c>
      <c r="I20" s="13"/>
      <c r="J20" s="13"/>
      <c r="K20" s="307"/>
      <c r="L20" s="145" t="s">
        <v>7</v>
      </c>
      <c r="M20" s="144" t="str">
        <f>IF(M11="","",M16/M11)</f>
        <v/>
      </c>
      <c r="N20" s="146" t="str">
        <f t="shared" ref="N20:Q20" si="0">IF(N11="","",N16/N11)</f>
        <v/>
      </c>
      <c r="O20" s="146" t="str">
        <f t="shared" si="0"/>
        <v/>
      </c>
      <c r="P20" s="146" t="str">
        <f t="shared" si="0"/>
        <v/>
      </c>
      <c r="Q20" s="147" t="e">
        <f t="shared" si="0"/>
        <v>#DIV/0!</v>
      </c>
      <c r="R20" s="3"/>
      <c r="S20" s="3"/>
      <c r="T20" s="3"/>
      <c r="U20" s="3"/>
      <c r="V20" s="3"/>
      <c r="W20" s="3"/>
      <c r="X20" s="3"/>
      <c r="Y20" s="3"/>
      <c r="Z20" s="3"/>
      <c r="AA20" s="3"/>
      <c r="AB20" s="3"/>
      <c r="AC20" s="3"/>
      <c r="AD20" s="3"/>
      <c r="AE20" s="3"/>
    </row>
    <row r="21" spans="1:31" ht="47.4" customHeight="1" x14ac:dyDescent="0.3">
      <c r="A21" s="3"/>
      <c r="B21" s="29"/>
      <c r="C21" s="83" t="s">
        <v>8</v>
      </c>
      <c r="D21" s="57" t="str">
        <f>IF('Beneficiary reach and targeting'!D43="","",'Beneficiary reach and targeting'!D43)</f>
        <v/>
      </c>
      <c r="E21" s="58" t="str">
        <f>IF('Beneficiary reach and targeting'!E43="","",'Beneficiary reach and targeting'!E43)</f>
        <v/>
      </c>
      <c r="F21" s="58" t="str">
        <f>IF('Beneficiary reach and targeting'!F43="","",'Beneficiary reach and targeting'!F43)</f>
        <v/>
      </c>
      <c r="G21" s="58" t="str">
        <f>IF('Beneficiary reach and targeting'!G43="","",'Beneficiary reach and targeting'!G43)</f>
        <v/>
      </c>
      <c r="H21" s="51">
        <f>IF('Beneficiary reach and targeting'!H43="","",'Beneficiary reach and targeting'!H43)</f>
        <v>0</v>
      </c>
      <c r="I21" s="13"/>
      <c r="J21" s="13"/>
      <c r="K21" s="314" t="s">
        <v>60</v>
      </c>
      <c r="L21" s="83" t="s">
        <v>8</v>
      </c>
      <c r="M21" s="139" t="str">
        <f t="shared" ref="M21:Q21" si="1">IF(M12="","",M17/M12)</f>
        <v/>
      </c>
      <c r="N21" s="102" t="str">
        <f t="shared" si="1"/>
        <v/>
      </c>
      <c r="O21" s="102" t="str">
        <f t="shared" si="1"/>
        <v/>
      </c>
      <c r="P21" s="102" t="str">
        <f t="shared" si="1"/>
        <v/>
      </c>
      <c r="Q21" s="103" t="e">
        <f t="shared" si="1"/>
        <v>#DIV/0!</v>
      </c>
      <c r="R21" s="3"/>
      <c r="S21" s="3"/>
      <c r="T21" s="3"/>
      <c r="U21" s="3"/>
      <c r="V21" s="3"/>
      <c r="W21" s="3"/>
      <c r="X21" s="3"/>
      <c r="Y21" s="3"/>
      <c r="Z21" s="3"/>
      <c r="AA21" s="3"/>
      <c r="AB21" s="3"/>
      <c r="AC21" s="3"/>
      <c r="AD21" s="3"/>
      <c r="AE21" s="3"/>
    </row>
    <row r="22" spans="1:31" ht="15" thickBot="1" x14ac:dyDescent="0.35">
      <c r="A22" s="3"/>
      <c r="B22" s="30"/>
      <c r="C22" s="83" t="s">
        <v>24</v>
      </c>
      <c r="D22" s="57" t="str">
        <f>IF('Beneficiary reach and targeting'!D44="","",'Beneficiary reach and targeting'!D44)</f>
        <v/>
      </c>
      <c r="E22" s="58" t="str">
        <f>IF('Beneficiary reach and targeting'!E44="","",'Beneficiary reach and targeting'!E44)</f>
        <v/>
      </c>
      <c r="F22" s="58" t="str">
        <f>IF('Beneficiary reach and targeting'!F44="","",'Beneficiary reach and targeting'!F44)</f>
        <v/>
      </c>
      <c r="G22" s="58" t="str">
        <f>IF('Beneficiary reach and targeting'!G44="","",'Beneficiary reach and targeting'!G44)</f>
        <v/>
      </c>
      <c r="H22" s="51">
        <f>IF('Beneficiary reach and targeting'!H44="","",'Beneficiary reach and targeting'!H44)</f>
        <v>0</v>
      </c>
      <c r="I22" s="13"/>
      <c r="J22" s="13"/>
      <c r="K22" s="315"/>
      <c r="L22" s="88" t="s">
        <v>24</v>
      </c>
      <c r="M22" s="140" t="str">
        <f t="shared" ref="M22:Q22" si="2">IF(M13="","",M18/M13)</f>
        <v/>
      </c>
      <c r="N22" s="104" t="str">
        <f t="shared" si="2"/>
        <v/>
      </c>
      <c r="O22" s="104" t="str">
        <f t="shared" si="2"/>
        <v/>
      </c>
      <c r="P22" s="104" t="str">
        <f t="shared" si="2"/>
        <v/>
      </c>
      <c r="Q22" s="105" t="e">
        <f t="shared" si="2"/>
        <v>#DIV/0!</v>
      </c>
      <c r="R22" s="3"/>
      <c r="S22" s="3"/>
      <c r="T22" s="3"/>
      <c r="U22" s="3"/>
      <c r="V22" s="3"/>
      <c r="W22" s="3"/>
      <c r="X22" s="3"/>
      <c r="Y22" s="3"/>
      <c r="Z22" s="3"/>
      <c r="AA22" s="3"/>
      <c r="AB22" s="3"/>
      <c r="AC22" s="3"/>
      <c r="AD22" s="3"/>
      <c r="AE22" s="3"/>
    </row>
    <row r="23" spans="1:31" ht="7.8" customHeight="1" x14ac:dyDescent="0.3">
      <c r="A23" s="3"/>
      <c r="B23" s="30"/>
      <c r="C23" s="133"/>
      <c r="D23" s="134"/>
      <c r="E23" s="134"/>
      <c r="F23" s="134"/>
      <c r="G23" s="134"/>
      <c r="H23" s="135"/>
      <c r="I23" s="13"/>
      <c r="J23" s="13"/>
      <c r="K23" s="117"/>
      <c r="L23" s="117"/>
      <c r="M23" s="117"/>
      <c r="N23" s="117"/>
      <c r="O23" s="117"/>
      <c r="P23" s="117"/>
      <c r="Q23" s="117"/>
      <c r="R23" s="3"/>
      <c r="S23" s="3"/>
      <c r="T23" s="3"/>
      <c r="U23" s="3"/>
      <c r="V23" s="3"/>
      <c r="W23" s="3"/>
      <c r="X23" s="3"/>
      <c r="Y23" s="3"/>
      <c r="Z23" s="3"/>
      <c r="AA23" s="3"/>
      <c r="AB23" s="3"/>
      <c r="AC23" s="3"/>
      <c r="AD23" s="3"/>
      <c r="AE23" s="3"/>
    </row>
    <row r="24" spans="1:31" x14ac:dyDescent="0.3">
      <c r="A24" s="3"/>
      <c r="B24" s="30"/>
      <c r="C24" s="74" t="s">
        <v>9</v>
      </c>
      <c r="D24" s="57" t="str">
        <f>IF('Beneficiary reach and targeting'!D46="","",'Beneficiary reach and targeting'!D46)</f>
        <v/>
      </c>
      <c r="E24" s="58" t="str">
        <f>IF('Beneficiary reach and targeting'!E46="","",'Beneficiary reach and targeting'!E46)</f>
        <v/>
      </c>
      <c r="F24" s="58" t="str">
        <f>IF('Beneficiary reach and targeting'!F46="","",'Beneficiary reach and targeting'!F46)</f>
        <v/>
      </c>
      <c r="G24" s="58" t="str">
        <f>IF('Beneficiary reach and targeting'!G46="","",'Beneficiary reach and targeting'!G46)</f>
        <v/>
      </c>
      <c r="H24" s="51">
        <f>IF('Beneficiary reach and targeting'!H46="","",'Beneficiary reach and targeting'!H46)</f>
        <v>0</v>
      </c>
      <c r="I24" s="13"/>
      <c r="J24" s="13"/>
      <c r="K24" s="117"/>
      <c r="L24" s="117"/>
      <c r="M24" s="117"/>
      <c r="N24" s="117"/>
      <c r="O24" s="117"/>
      <c r="P24" s="117"/>
      <c r="Q24" s="117"/>
      <c r="R24" s="3"/>
      <c r="S24" s="3"/>
      <c r="T24" s="3"/>
      <c r="U24" s="3"/>
      <c r="V24" s="3"/>
      <c r="W24" s="3"/>
      <c r="X24" s="3"/>
      <c r="Y24" s="3"/>
      <c r="Z24" s="3"/>
      <c r="AA24" s="3"/>
      <c r="AB24" s="3"/>
      <c r="AC24" s="3"/>
      <c r="AD24" s="3"/>
      <c r="AE24" s="3"/>
    </row>
    <row r="25" spans="1:31" x14ac:dyDescent="0.3">
      <c r="A25" s="3"/>
      <c r="B25" s="30"/>
      <c r="C25" s="74" t="str">
        <f>'Beneficiary reach and targeting'!C47</f>
        <v>Other: please specify</v>
      </c>
      <c r="D25" s="57" t="str">
        <f>IF('Beneficiary reach and targeting'!D47="","",'Beneficiary reach and targeting'!D47)</f>
        <v/>
      </c>
      <c r="E25" s="58" t="str">
        <f>IF('Beneficiary reach and targeting'!E47="","",'Beneficiary reach and targeting'!E47)</f>
        <v/>
      </c>
      <c r="F25" s="58" t="str">
        <f>IF('Beneficiary reach and targeting'!F47="","",'Beneficiary reach and targeting'!F47)</f>
        <v/>
      </c>
      <c r="G25" s="58" t="str">
        <f>IF('Beneficiary reach and targeting'!G47="","",'Beneficiary reach and targeting'!G47)</f>
        <v/>
      </c>
      <c r="H25" s="51">
        <f>IF('Beneficiary reach and targeting'!H47="","",'Beneficiary reach and targeting'!H47)</f>
        <v>0</v>
      </c>
      <c r="I25" s="13"/>
      <c r="J25" s="13"/>
      <c r="K25" s="117"/>
      <c r="L25" s="117"/>
      <c r="M25" s="117"/>
      <c r="N25" s="117"/>
      <c r="O25" s="117"/>
      <c r="P25" s="117"/>
      <c r="Q25" s="117"/>
      <c r="R25" s="3"/>
      <c r="S25" s="3"/>
      <c r="T25" s="3"/>
      <c r="U25" s="3"/>
      <c r="V25" s="3"/>
      <c r="W25" s="3"/>
      <c r="X25" s="3"/>
      <c r="Y25" s="3"/>
      <c r="Z25" s="3"/>
      <c r="AA25" s="3"/>
      <c r="AB25" s="3"/>
      <c r="AC25" s="3"/>
      <c r="AD25" s="3"/>
      <c r="AE25" s="3"/>
    </row>
    <row r="26" spans="1:31" x14ac:dyDescent="0.3">
      <c r="A26" s="3"/>
      <c r="B26" s="30"/>
      <c r="C26" s="74" t="str">
        <f>'Beneficiary reach and targeting'!C48</f>
        <v>Other: please specify</v>
      </c>
      <c r="D26" s="57" t="str">
        <f>IF('Beneficiary reach and targeting'!D48="","",'Beneficiary reach and targeting'!D48)</f>
        <v/>
      </c>
      <c r="E26" s="58" t="str">
        <f>IF('Beneficiary reach and targeting'!E48="","",'Beneficiary reach and targeting'!E48)</f>
        <v/>
      </c>
      <c r="F26" s="58" t="str">
        <f>IF('Beneficiary reach and targeting'!F48="","",'Beneficiary reach and targeting'!F48)</f>
        <v/>
      </c>
      <c r="G26" s="58" t="str">
        <f>IF('Beneficiary reach and targeting'!G48="","",'Beneficiary reach and targeting'!G48)</f>
        <v/>
      </c>
      <c r="H26" s="51">
        <f>IF('Beneficiary reach and targeting'!H48="","",'Beneficiary reach and targeting'!H48)</f>
        <v>0</v>
      </c>
      <c r="I26" s="13"/>
      <c r="J26" s="13"/>
      <c r="K26" s="117"/>
      <c r="L26" s="117"/>
      <c r="M26" s="117"/>
      <c r="N26" s="117"/>
      <c r="O26" s="117"/>
      <c r="P26" s="117"/>
      <c r="Q26" s="117"/>
      <c r="R26" s="3"/>
      <c r="S26" s="3"/>
      <c r="T26" s="3"/>
      <c r="U26" s="3"/>
      <c r="V26" s="3"/>
      <c r="W26" s="3"/>
      <c r="X26" s="3"/>
      <c r="Y26" s="3"/>
      <c r="Z26" s="3"/>
      <c r="AA26" s="3"/>
      <c r="AB26" s="3"/>
      <c r="AC26" s="3"/>
      <c r="AD26" s="3"/>
      <c r="AE26" s="3"/>
    </row>
    <row r="27" spans="1:31" ht="15" thickBot="1" x14ac:dyDescent="0.35">
      <c r="A27" s="3"/>
      <c r="B27" s="31"/>
      <c r="C27" s="137" t="str">
        <f>'Beneficiary reach and targeting'!C49</f>
        <v>Other: please specify</v>
      </c>
      <c r="D27" s="59" t="str">
        <f>IF('Beneficiary reach and targeting'!D49="","",'Beneficiary reach and targeting'!D49)</f>
        <v/>
      </c>
      <c r="E27" s="60" t="str">
        <f>IF('Beneficiary reach and targeting'!E49="","",'Beneficiary reach and targeting'!E49)</f>
        <v/>
      </c>
      <c r="F27" s="60" t="str">
        <f>IF('Beneficiary reach and targeting'!F49="","",'Beneficiary reach and targeting'!F49)</f>
        <v/>
      </c>
      <c r="G27" s="60" t="str">
        <f>IF('Beneficiary reach and targeting'!G49="","",'Beneficiary reach and targeting'!G49)</f>
        <v/>
      </c>
      <c r="H27" s="52">
        <f>IF('Beneficiary reach and targeting'!H49="","",'Beneficiary reach and targeting'!H49)</f>
        <v>0</v>
      </c>
      <c r="I27" s="13"/>
      <c r="J27" s="13"/>
      <c r="K27" s="117"/>
      <c r="L27" s="117"/>
      <c r="M27" s="117"/>
      <c r="N27" s="117"/>
      <c r="O27" s="117"/>
      <c r="P27" s="117"/>
      <c r="Q27" s="117"/>
      <c r="R27" s="3"/>
      <c r="S27" s="3"/>
      <c r="T27" s="3"/>
      <c r="U27" s="3"/>
      <c r="V27" s="3"/>
      <c r="W27" s="3"/>
      <c r="X27" s="3"/>
      <c r="Y27" s="3"/>
      <c r="Z27" s="3"/>
      <c r="AA27" s="3"/>
      <c r="AB27" s="3"/>
      <c r="AC27" s="3"/>
      <c r="AD27" s="3"/>
      <c r="AE27" s="3"/>
    </row>
    <row r="28" spans="1:31" ht="6.6" customHeight="1" thickBot="1" x14ac:dyDescent="0.35">
      <c r="A28" s="3"/>
      <c r="B28" s="116"/>
      <c r="C28" s="116"/>
      <c r="D28" s="116"/>
      <c r="E28" s="116"/>
      <c r="F28" s="116"/>
      <c r="G28" s="116"/>
      <c r="H28" s="116"/>
      <c r="I28" s="13"/>
      <c r="J28" s="13"/>
      <c r="K28" s="117"/>
      <c r="L28" s="117"/>
      <c r="M28" s="117"/>
      <c r="N28" s="117"/>
      <c r="O28" s="117"/>
      <c r="P28" s="117"/>
      <c r="Q28" s="117"/>
      <c r="R28" s="3"/>
      <c r="S28" s="3"/>
      <c r="T28" s="3"/>
      <c r="U28" s="3"/>
      <c r="V28" s="3"/>
      <c r="W28" s="3"/>
      <c r="X28" s="3"/>
      <c r="Y28" s="3"/>
      <c r="Z28" s="3"/>
      <c r="AA28" s="3"/>
      <c r="AB28" s="3"/>
      <c r="AC28" s="3"/>
      <c r="AD28" s="3"/>
      <c r="AE28" s="3"/>
    </row>
    <row r="29" spans="1:31" ht="16.2" thickBot="1" x14ac:dyDescent="0.35">
      <c r="A29" s="3"/>
      <c r="B29" s="28"/>
      <c r="C29" s="34" t="s">
        <v>28</v>
      </c>
      <c r="D29" s="32"/>
      <c r="E29" s="32"/>
      <c r="F29" s="32"/>
      <c r="G29" s="32"/>
      <c r="H29" s="33"/>
      <c r="I29" s="3"/>
      <c r="J29" s="3"/>
      <c r="K29" s="117"/>
      <c r="L29" s="117"/>
      <c r="M29" s="117"/>
      <c r="N29" s="117"/>
      <c r="O29" s="117"/>
      <c r="P29" s="117"/>
      <c r="Q29" s="117"/>
      <c r="R29" s="3"/>
      <c r="S29" s="3"/>
      <c r="T29" s="3"/>
      <c r="U29" s="3"/>
      <c r="V29" s="3"/>
      <c r="W29" s="3"/>
      <c r="X29" s="3"/>
      <c r="Y29" s="3"/>
      <c r="Z29" s="3"/>
      <c r="AA29" s="3"/>
      <c r="AB29" s="3"/>
      <c r="AC29" s="3"/>
      <c r="AD29" s="3"/>
      <c r="AE29" s="3"/>
    </row>
    <row r="30" spans="1:31" x14ac:dyDescent="0.3">
      <c r="A30" s="3"/>
      <c r="B30" s="29"/>
      <c r="C30" s="82" t="s">
        <v>7</v>
      </c>
      <c r="D30" s="278"/>
      <c r="E30" s="279"/>
      <c r="F30" s="279"/>
      <c r="G30" s="279"/>
      <c r="H30" s="143">
        <f>SUM(D30:G30)</f>
        <v>0</v>
      </c>
      <c r="I30" s="3"/>
      <c r="J30" s="3"/>
      <c r="K30" s="117"/>
      <c r="L30" s="117"/>
      <c r="M30" s="117"/>
      <c r="N30" s="117"/>
      <c r="O30" s="117"/>
      <c r="P30" s="117"/>
      <c r="Q30" s="117"/>
      <c r="R30" s="3"/>
      <c r="S30" s="3"/>
      <c r="T30" s="3"/>
      <c r="U30" s="3"/>
      <c r="V30" s="3"/>
      <c r="W30" s="3"/>
      <c r="X30" s="3"/>
      <c r="Y30" s="3"/>
      <c r="Z30" s="3"/>
      <c r="AA30" s="3"/>
      <c r="AB30" s="3"/>
      <c r="AC30" s="3"/>
      <c r="AD30" s="3"/>
      <c r="AE30" s="3"/>
    </row>
    <row r="31" spans="1:31" x14ac:dyDescent="0.3">
      <c r="A31" s="3"/>
      <c r="B31" s="29"/>
      <c r="C31" s="83" t="s">
        <v>8</v>
      </c>
      <c r="D31" s="221"/>
      <c r="E31" s="222"/>
      <c r="F31" s="222"/>
      <c r="G31" s="222"/>
      <c r="H31" s="51">
        <f>SUM(D31:G31)</f>
        <v>0</v>
      </c>
      <c r="I31" s="3"/>
      <c r="J31" s="3"/>
      <c r="K31" s="117"/>
      <c r="L31" s="117"/>
      <c r="M31" s="117"/>
      <c r="N31" s="117"/>
      <c r="O31" s="117"/>
      <c r="P31" s="117"/>
      <c r="Q31" s="117"/>
      <c r="R31" s="3"/>
      <c r="S31" s="3"/>
      <c r="T31" s="3"/>
      <c r="U31" s="3"/>
      <c r="V31" s="3"/>
      <c r="W31" s="3"/>
      <c r="X31" s="3"/>
      <c r="Y31" s="3"/>
      <c r="Z31" s="3"/>
      <c r="AA31" s="3"/>
      <c r="AB31" s="3"/>
      <c r="AC31" s="3"/>
      <c r="AD31" s="3"/>
      <c r="AE31" s="3"/>
    </row>
    <row r="32" spans="1:31" x14ac:dyDescent="0.3">
      <c r="A32" s="3"/>
      <c r="B32" s="29"/>
      <c r="C32" s="73" t="s">
        <v>24</v>
      </c>
      <c r="D32" s="221"/>
      <c r="E32" s="222"/>
      <c r="F32" s="222"/>
      <c r="G32" s="222"/>
      <c r="H32" s="51">
        <f>SUM(D32:G32)</f>
        <v>0</v>
      </c>
      <c r="I32" s="3"/>
      <c r="J32" s="3"/>
      <c r="K32" s="117"/>
      <c r="L32" s="117"/>
      <c r="M32" s="117"/>
      <c r="N32" s="117"/>
      <c r="O32" s="117"/>
      <c r="P32" s="117"/>
      <c r="Q32" s="117"/>
      <c r="R32" s="3"/>
      <c r="S32" s="3"/>
      <c r="T32" s="3"/>
      <c r="U32" s="3"/>
      <c r="V32" s="3"/>
      <c r="W32" s="3"/>
      <c r="X32" s="3"/>
      <c r="Y32" s="3"/>
      <c r="Z32" s="3"/>
      <c r="AA32" s="3"/>
      <c r="AB32" s="3"/>
      <c r="AC32" s="3"/>
      <c r="AD32" s="3"/>
      <c r="AE32" s="3"/>
    </row>
    <row r="33" spans="1:31" ht="7.2" customHeight="1" x14ac:dyDescent="0.3">
      <c r="A33" s="3"/>
      <c r="B33" s="29"/>
      <c r="C33" s="138"/>
      <c r="D33" s="223"/>
      <c r="E33" s="223"/>
      <c r="F33" s="223"/>
      <c r="G33" s="223"/>
      <c r="H33" s="135"/>
      <c r="I33" s="3"/>
      <c r="J33" s="3"/>
      <c r="K33" s="117"/>
      <c r="L33" s="117"/>
      <c r="M33" s="117"/>
      <c r="N33" s="117"/>
      <c r="O33" s="117"/>
      <c r="P33" s="117"/>
      <c r="Q33" s="117"/>
      <c r="R33" s="3"/>
      <c r="S33" s="3"/>
      <c r="T33" s="3"/>
      <c r="U33" s="3"/>
      <c r="V33" s="3"/>
      <c r="W33" s="3"/>
      <c r="X33" s="3"/>
      <c r="Y33" s="3"/>
      <c r="Z33" s="3"/>
      <c r="AA33" s="3"/>
      <c r="AB33" s="3"/>
      <c r="AC33" s="3"/>
      <c r="AD33" s="3"/>
      <c r="AE33" s="3"/>
    </row>
    <row r="34" spans="1:31" x14ac:dyDescent="0.3">
      <c r="A34" s="3"/>
      <c r="B34" s="29"/>
      <c r="C34" s="74" t="s">
        <v>9</v>
      </c>
      <c r="D34" s="221"/>
      <c r="E34" s="222"/>
      <c r="F34" s="222"/>
      <c r="G34" s="222"/>
      <c r="H34" s="51">
        <f t="shared" ref="H34:H37" si="3">SUM(D34:G34)</f>
        <v>0</v>
      </c>
      <c r="I34" s="3"/>
      <c r="J34" s="3"/>
      <c r="K34" s="117"/>
      <c r="L34" s="117"/>
      <c r="M34" s="117"/>
      <c r="N34" s="117"/>
      <c r="O34" s="117"/>
      <c r="P34" s="117"/>
      <c r="Q34" s="117"/>
      <c r="R34" s="3"/>
      <c r="S34" s="3"/>
      <c r="T34" s="3"/>
      <c r="U34" s="3"/>
      <c r="V34" s="3"/>
      <c r="W34" s="3"/>
      <c r="X34" s="3"/>
      <c r="Y34" s="3"/>
      <c r="Z34" s="3"/>
      <c r="AA34" s="3"/>
      <c r="AB34" s="3"/>
      <c r="AC34" s="3"/>
      <c r="AD34" s="3"/>
      <c r="AE34" s="3"/>
    </row>
    <row r="35" spans="1:31" x14ac:dyDescent="0.3">
      <c r="A35" s="3"/>
      <c r="B35" s="29"/>
      <c r="C35" s="74" t="str">
        <f>C16</f>
        <v>Other: please specify</v>
      </c>
      <c r="D35" s="224"/>
      <c r="E35" s="225"/>
      <c r="F35" s="225"/>
      <c r="G35" s="225"/>
      <c r="H35" s="51">
        <f t="shared" si="3"/>
        <v>0</v>
      </c>
      <c r="I35" s="3"/>
      <c r="J35" s="3"/>
      <c r="K35" s="117"/>
      <c r="L35" s="117"/>
      <c r="M35" s="117"/>
      <c r="N35" s="117"/>
      <c r="O35" s="117"/>
      <c r="P35" s="117"/>
      <c r="Q35" s="117"/>
      <c r="R35" s="3"/>
      <c r="S35" s="3"/>
      <c r="T35" s="3"/>
      <c r="U35" s="3"/>
      <c r="V35" s="3"/>
      <c r="W35" s="3"/>
      <c r="X35" s="3"/>
      <c r="Y35" s="3"/>
      <c r="Z35" s="3"/>
      <c r="AA35" s="3"/>
      <c r="AB35" s="3"/>
      <c r="AC35" s="3"/>
      <c r="AD35" s="3"/>
      <c r="AE35" s="3"/>
    </row>
    <row r="36" spans="1:31" x14ac:dyDescent="0.3">
      <c r="A36" s="3"/>
      <c r="B36" s="29"/>
      <c r="C36" s="74" t="str">
        <f>C17</f>
        <v>Other: please specify</v>
      </c>
      <c r="D36" s="224"/>
      <c r="E36" s="225"/>
      <c r="F36" s="225"/>
      <c r="G36" s="225"/>
      <c r="H36" s="51">
        <f t="shared" si="3"/>
        <v>0</v>
      </c>
      <c r="I36" s="3"/>
      <c r="J36" s="3"/>
      <c r="K36" s="117"/>
      <c r="L36" s="117"/>
      <c r="M36" s="117"/>
      <c r="N36" s="117"/>
      <c r="O36" s="117"/>
      <c r="P36" s="117"/>
      <c r="Q36" s="117"/>
      <c r="R36" s="3"/>
      <c r="S36" s="3"/>
      <c r="T36" s="3"/>
      <c r="U36" s="3"/>
      <c r="V36" s="3"/>
      <c r="W36" s="3"/>
      <c r="X36" s="3"/>
      <c r="Y36" s="3"/>
      <c r="Z36" s="3"/>
      <c r="AA36" s="3"/>
      <c r="AB36" s="3"/>
      <c r="AC36" s="3"/>
      <c r="AD36" s="3"/>
      <c r="AE36" s="3"/>
    </row>
    <row r="37" spans="1:31" ht="15" thickBot="1" x14ac:dyDescent="0.35">
      <c r="A37" s="3"/>
      <c r="B37" s="29"/>
      <c r="C37" s="137" t="str">
        <f>C18</f>
        <v>Other: please specify</v>
      </c>
      <c r="D37" s="226"/>
      <c r="E37" s="227"/>
      <c r="F37" s="227"/>
      <c r="G37" s="227"/>
      <c r="H37" s="51">
        <f t="shared" si="3"/>
        <v>0</v>
      </c>
      <c r="I37" s="3"/>
      <c r="J37" s="3"/>
      <c r="K37" s="117"/>
      <c r="L37" s="117"/>
      <c r="M37" s="117"/>
      <c r="N37" s="117"/>
      <c r="O37" s="117"/>
      <c r="P37" s="117"/>
      <c r="Q37" s="117"/>
      <c r="R37" s="3"/>
      <c r="S37" s="3"/>
      <c r="T37" s="3"/>
      <c r="U37" s="3"/>
      <c r="V37" s="3"/>
      <c r="W37" s="3"/>
      <c r="X37" s="3"/>
      <c r="Y37" s="3"/>
      <c r="Z37" s="3"/>
      <c r="AA37" s="3"/>
      <c r="AB37" s="3"/>
      <c r="AC37" s="3"/>
      <c r="AD37" s="3"/>
      <c r="AE37" s="3"/>
    </row>
    <row r="38" spans="1:31" ht="16.2" thickBot="1" x14ac:dyDescent="0.35">
      <c r="A38" s="3"/>
      <c r="B38" s="30" t="s">
        <v>50</v>
      </c>
      <c r="C38" s="34" t="s">
        <v>29</v>
      </c>
      <c r="D38" s="198"/>
      <c r="E38" s="198"/>
      <c r="F38" s="198"/>
      <c r="G38" s="198"/>
      <c r="H38" s="33"/>
      <c r="I38" s="3"/>
      <c r="J38" s="3"/>
      <c r="K38" s="117"/>
      <c r="L38" s="117"/>
      <c r="M38" s="117"/>
      <c r="N38" s="117"/>
      <c r="O38" s="117"/>
      <c r="P38" s="117"/>
      <c r="Q38" s="117"/>
      <c r="R38" s="3"/>
      <c r="S38" s="3"/>
      <c r="T38" s="3"/>
      <c r="U38" s="3"/>
      <c r="V38" s="3"/>
      <c r="W38" s="3"/>
      <c r="X38" s="3"/>
      <c r="Y38" s="3"/>
      <c r="Z38" s="3"/>
      <c r="AA38" s="3"/>
      <c r="AB38" s="3"/>
      <c r="AC38" s="3"/>
      <c r="AD38" s="3"/>
      <c r="AE38" s="3"/>
    </row>
    <row r="39" spans="1:31" x14ac:dyDescent="0.3">
      <c r="A39" s="3"/>
      <c r="B39" s="29"/>
      <c r="C39" s="82" t="s">
        <v>7</v>
      </c>
      <c r="D39" s="278"/>
      <c r="E39" s="279"/>
      <c r="F39" s="279"/>
      <c r="G39" s="279"/>
      <c r="H39" s="143">
        <f>SUM(D39:G39)</f>
        <v>0</v>
      </c>
      <c r="I39" s="3"/>
      <c r="J39" s="3"/>
      <c r="K39" s="117"/>
      <c r="L39" s="117"/>
      <c r="M39" s="117"/>
      <c r="N39" s="117"/>
      <c r="O39" s="117"/>
      <c r="P39" s="117"/>
      <c r="Q39" s="117"/>
      <c r="R39" s="3"/>
      <c r="S39" s="3"/>
      <c r="T39" s="3"/>
      <c r="U39" s="3"/>
      <c r="V39" s="3"/>
      <c r="W39" s="3"/>
      <c r="X39" s="3"/>
      <c r="Y39" s="3"/>
      <c r="Z39" s="3"/>
      <c r="AA39" s="3"/>
      <c r="AB39" s="3"/>
      <c r="AC39" s="3"/>
      <c r="AD39" s="3"/>
      <c r="AE39" s="3"/>
    </row>
    <row r="40" spans="1:31" x14ac:dyDescent="0.3">
      <c r="A40" s="3"/>
      <c r="B40" s="29"/>
      <c r="C40" s="83" t="s">
        <v>8</v>
      </c>
      <c r="D40" s="221"/>
      <c r="E40" s="222"/>
      <c r="F40" s="222"/>
      <c r="G40" s="222"/>
      <c r="H40" s="51">
        <f>SUM(D40:G40)</f>
        <v>0</v>
      </c>
      <c r="I40" s="3"/>
      <c r="J40" s="3"/>
      <c r="K40" s="117"/>
      <c r="L40" s="117"/>
      <c r="M40" s="117"/>
      <c r="N40" s="117"/>
      <c r="O40" s="117"/>
      <c r="P40" s="117"/>
      <c r="Q40" s="117"/>
      <c r="R40" s="3"/>
      <c r="S40" s="3"/>
      <c r="T40" s="3"/>
      <c r="U40" s="3"/>
      <c r="V40" s="3"/>
      <c r="W40" s="3"/>
      <c r="X40" s="3"/>
      <c r="Y40" s="3"/>
      <c r="Z40" s="3"/>
      <c r="AA40" s="3"/>
      <c r="AB40" s="3"/>
      <c r="AC40" s="3"/>
      <c r="AD40" s="3"/>
      <c r="AE40" s="3"/>
    </row>
    <row r="41" spans="1:31" x14ac:dyDescent="0.3">
      <c r="A41" s="3"/>
      <c r="B41" s="30"/>
      <c r="C41" s="73" t="s">
        <v>24</v>
      </c>
      <c r="D41" s="221"/>
      <c r="E41" s="222"/>
      <c r="F41" s="222"/>
      <c r="G41" s="222"/>
      <c r="H41" s="51">
        <f>SUM(D41:G41)</f>
        <v>0</v>
      </c>
      <c r="I41" s="3"/>
      <c r="J41" s="3"/>
      <c r="K41" s="117"/>
      <c r="L41" s="117"/>
      <c r="M41" s="117"/>
      <c r="N41" s="117"/>
      <c r="O41" s="117"/>
      <c r="P41" s="117"/>
      <c r="Q41" s="117"/>
      <c r="R41" s="3"/>
      <c r="S41" s="3"/>
      <c r="T41" s="3"/>
      <c r="U41" s="3"/>
      <c r="V41" s="3"/>
      <c r="W41" s="3"/>
      <c r="X41" s="3"/>
      <c r="Y41" s="3"/>
      <c r="Z41" s="3"/>
      <c r="AA41" s="3"/>
      <c r="AB41" s="3"/>
      <c r="AC41" s="3"/>
      <c r="AD41" s="3"/>
      <c r="AE41" s="3"/>
    </row>
    <row r="42" spans="1:31" ht="6.6" customHeight="1" x14ac:dyDescent="0.3">
      <c r="A42" s="3"/>
      <c r="B42" s="30"/>
      <c r="C42" s="138"/>
      <c r="D42" s="223"/>
      <c r="E42" s="223"/>
      <c r="F42" s="223"/>
      <c r="G42" s="223"/>
      <c r="H42" s="135"/>
      <c r="I42" s="3"/>
      <c r="J42" s="3"/>
      <c r="K42" s="117"/>
      <c r="L42" s="117"/>
      <c r="M42" s="117"/>
      <c r="N42" s="117"/>
      <c r="O42" s="117"/>
      <c r="P42" s="117"/>
      <c r="Q42" s="117"/>
      <c r="R42" s="3"/>
      <c r="S42" s="3"/>
      <c r="T42" s="3"/>
      <c r="U42" s="3"/>
      <c r="V42" s="3"/>
      <c r="W42" s="3"/>
      <c r="X42" s="3"/>
      <c r="Y42" s="3"/>
      <c r="Z42" s="3"/>
      <c r="AA42" s="3"/>
      <c r="AB42" s="3"/>
      <c r="AC42" s="3"/>
      <c r="AD42" s="3"/>
      <c r="AE42" s="3"/>
    </row>
    <row r="43" spans="1:31" x14ac:dyDescent="0.3">
      <c r="A43" s="3"/>
      <c r="B43" s="30"/>
      <c r="C43" s="74" t="s">
        <v>9</v>
      </c>
      <c r="D43" s="221"/>
      <c r="E43" s="222"/>
      <c r="F43" s="222"/>
      <c r="G43" s="222"/>
      <c r="H43" s="51">
        <f t="shared" ref="H43:H46" si="4">SUM(D43:G43)</f>
        <v>0</v>
      </c>
      <c r="I43" s="3"/>
      <c r="J43" s="3"/>
      <c r="K43" s="117"/>
      <c r="L43" s="117"/>
      <c r="M43" s="117"/>
      <c r="N43" s="117"/>
      <c r="O43" s="117"/>
      <c r="P43" s="117"/>
      <c r="Q43" s="117"/>
      <c r="R43" s="3"/>
      <c r="S43" s="3"/>
      <c r="T43" s="3"/>
      <c r="U43" s="3"/>
      <c r="V43" s="3"/>
      <c r="W43" s="3"/>
      <c r="X43" s="3"/>
      <c r="Y43" s="3"/>
      <c r="Z43" s="3"/>
      <c r="AA43" s="3"/>
      <c r="AB43" s="3"/>
      <c r="AC43" s="3"/>
      <c r="AD43" s="3"/>
      <c r="AE43" s="3"/>
    </row>
    <row r="44" spans="1:31" x14ac:dyDescent="0.3">
      <c r="A44" s="3"/>
      <c r="B44" s="30"/>
      <c r="C44" s="74" t="str">
        <f>C25</f>
        <v>Other: please specify</v>
      </c>
      <c r="D44" s="224"/>
      <c r="E44" s="225"/>
      <c r="F44" s="225"/>
      <c r="G44" s="225"/>
      <c r="H44" s="51">
        <f t="shared" si="4"/>
        <v>0</v>
      </c>
      <c r="I44" s="3"/>
      <c r="J44" s="117"/>
      <c r="K44" s="117"/>
      <c r="L44" s="117"/>
      <c r="M44" s="117"/>
      <c r="N44" s="117"/>
      <c r="O44" s="117"/>
      <c r="P44" s="117"/>
      <c r="Q44" s="117"/>
      <c r="R44" s="117"/>
      <c r="S44" s="3"/>
      <c r="T44" s="3"/>
      <c r="U44" s="3"/>
      <c r="V44" s="3"/>
      <c r="W44" s="3"/>
      <c r="X44" s="3"/>
      <c r="Y44" s="3"/>
      <c r="Z44" s="3"/>
      <c r="AA44" s="3"/>
      <c r="AB44" s="3"/>
      <c r="AC44" s="3"/>
      <c r="AD44" s="3"/>
      <c r="AE44" s="3"/>
    </row>
    <row r="45" spans="1:31" x14ac:dyDescent="0.3">
      <c r="A45" s="3"/>
      <c r="B45" s="30"/>
      <c r="C45" s="74" t="str">
        <f>C26</f>
        <v>Other: please specify</v>
      </c>
      <c r="D45" s="224"/>
      <c r="E45" s="225"/>
      <c r="F45" s="225"/>
      <c r="G45" s="225"/>
      <c r="H45" s="51">
        <f t="shared" si="4"/>
        <v>0</v>
      </c>
      <c r="I45" s="3"/>
      <c r="J45" s="117"/>
      <c r="K45" s="117"/>
      <c r="L45" s="117"/>
      <c r="M45" s="117"/>
      <c r="N45" s="117"/>
      <c r="O45" s="117"/>
      <c r="P45" s="117"/>
      <c r="Q45" s="117"/>
      <c r="R45" s="117"/>
      <c r="S45" s="3"/>
      <c r="T45" s="3"/>
      <c r="U45" s="3"/>
      <c r="V45" s="3"/>
      <c r="W45" s="3"/>
      <c r="X45" s="3"/>
      <c r="Y45" s="3"/>
      <c r="Z45" s="3"/>
      <c r="AA45" s="3"/>
      <c r="AB45" s="3"/>
      <c r="AC45" s="3"/>
      <c r="AD45" s="3"/>
      <c r="AE45" s="3"/>
    </row>
    <row r="46" spans="1:31" ht="15" thickBot="1" x14ac:dyDescent="0.35">
      <c r="A46" s="3"/>
      <c r="B46" s="31"/>
      <c r="C46" s="137" t="str">
        <f>C27</f>
        <v>Other: please specify</v>
      </c>
      <c r="D46" s="226"/>
      <c r="E46" s="227"/>
      <c r="F46" s="227"/>
      <c r="G46" s="227"/>
      <c r="H46" s="52">
        <f t="shared" si="4"/>
        <v>0</v>
      </c>
      <c r="I46" s="3"/>
      <c r="J46" s="117"/>
      <c r="K46" s="117"/>
      <c r="L46" s="117"/>
      <c r="M46" s="117"/>
      <c r="N46" s="117"/>
      <c r="O46" s="117"/>
      <c r="P46" s="117"/>
      <c r="Q46" s="117"/>
      <c r="R46" s="117"/>
      <c r="S46" s="3"/>
      <c r="T46" s="3"/>
      <c r="U46" s="3"/>
      <c r="V46" s="3"/>
      <c r="W46" s="3"/>
      <c r="X46" s="3"/>
      <c r="Y46" s="3"/>
      <c r="Z46" s="3"/>
      <c r="AA46" s="3"/>
      <c r="AB46" s="3"/>
      <c r="AC46" s="3"/>
      <c r="AD46" s="3"/>
      <c r="AE46" s="3"/>
    </row>
    <row r="47" spans="1:31" ht="15" thickBot="1" x14ac:dyDescent="0.35">
      <c r="A47" s="3"/>
      <c r="B47" s="3"/>
      <c r="C47" s="3"/>
      <c r="D47" s="3"/>
      <c r="E47" s="3"/>
      <c r="F47" s="3"/>
      <c r="G47" s="3"/>
      <c r="H47" s="3"/>
      <c r="I47" s="3"/>
      <c r="J47" s="117"/>
      <c r="K47" s="117"/>
      <c r="L47" s="117"/>
      <c r="M47" s="117"/>
      <c r="N47" s="117"/>
      <c r="O47" s="117"/>
      <c r="P47" s="117"/>
      <c r="Q47" s="117"/>
      <c r="R47" s="117"/>
      <c r="S47" s="3"/>
      <c r="T47" s="3"/>
      <c r="U47" s="3"/>
      <c r="V47" s="3"/>
      <c r="W47" s="3"/>
      <c r="X47" s="3"/>
      <c r="Y47" s="3"/>
      <c r="Z47" s="3"/>
      <c r="AA47" s="3"/>
      <c r="AB47" s="3"/>
      <c r="AC47" s="3"/>
      <c r="AD47" s="3"/>
      <c r="AE47" s="3"/>
    </row>
    <row r="48" spans="1:31" ht="16.2" thickBot="1" x14ac:dyDescent="0.35">
      <c r="A48" s="3"/>
      <c r="B48" s="28"/>
      <c r="C48" s="34" t="s">
        <v>58</v>
      </c>
      <c r="D48" s="32"/>
      <c r="E48" s="32"/>
      <c r="F48" s="32"/>
      <c r="G48" s="32"/>
      <c r="H48" s="33"/>
      <c r="I48" s="3"/>
      <c r="J48" s="117"/>
      <c r="K48" s="117"/>
      <c r="L48" s="117"/>
      <c r="M48" s="117"/>
      <c r="N48" s="117"/>
      <c r="O48" s="117"/>
      <c r="P48" s="117"/>
      <c r="Q48" s="117"/>
      <c r="R48" s="117"/>
      <c r="S48" s="3"/>
      <c r="T48" s="3"/>
      <c r="U48" s="3"/>
      <c r="V48" s="3"/>
      <c r="W48" s="3"/>
      <c r="X48" s="3"/>
      <c r="Y48" s="3"/>
      <c r="Z48" s="3"/>
      <c r="AA48" s="3"/>
      <c r="AB48" s="3"/>
      <c r="AC48" s="3"/>
      <c r="AD48" s="3"/>
      <c r="AE48" s="3"/>
    </row>
    <row r="49" spans="1:31" x14ac:dyDescent="0.3">
      <c r="A49" s="3"/>
      <c r="B49" s="29"/>
      <c r="C49" s="82" t="s">
        <v>7</v>
      </c>
      <c r="D49" s="144" t="str">
        <f>IF(D11="","",D30/D11)</f>
        <v/>
      </c>
      <c r="E49" s="146" t="str">
        <f t="shared" ref="E49:H49" si="5">IF(E11="","",E30/E11)</f>
        <v/>
      </c>
      <c r="F49" s="146" t="str">
        <f t="shared" si="5"/>
        <v/>
      </c>
      <c r="G49" s="146" t="str">
        <f t="shared" si="5"/>
        <v/>
      </c>
      <c r="H49" s="146" t="e">
        <f t="shared" si="5"/>
        <v>#DIV/0!</v>
      </c>
      <c r="I49" s="3"/>
      <c r="J49" s="117"/>
      <c r="K49" s="117"/>
      <c r="L49" s="117"/>
      <c r="M49" s="117"/>
      <c r="N49" s="117"/>
      <c r="O49" s="117"/>
      <c r="P49" s="117"/>
      <c r="Q49" s="117"/>
      <c r="R49" s="117"/>
      <c r="S49" s="3"/>
      <c r="T49" s="3"/>
      <c r="U49" s="3"/>
      <c r="V49" s="3"/>
      <c r="W49" s="3"/>
      <c r="X49" s="3"/>
      <c r="Y49" s="3"/>
      <c r="Z49" s="3"/>
      <c r="AA49" s="3"/>
      <c r="AB49" s="3"/>
      <c r="AC49" s="3"/>
      <c r="AD49" s="3"/>
      <c r="AE49" s="3"/>
    </row>
    <row r="50" spans="1:31" ht="15" customHeight="1" x14ac:dyDescent="0.3">
      <c r="A50" s="3"/>
      <c r="B50" s="29"/>
      <c r="C50" s="83" t="s">
        <v>8</v>
      </c>
      <c r="D50" s="139" t="str">
        <f t="shared" ref="D50:H50" si="6">IF(D12="","",D31/D12)</f>
        <v/>
      </c>
      <c r="E50" s="102" t="str">
        <f t="shared" si="6"/>
        <v/>
      </c>
      <c r="F50" s="102" t="str">
        <f t="shared" si="6"/>
        <v/>
      </c>
      <c r="G50" s="102" t="str">
        <f t="shared" si="6"/>
        <v/>
      </c>
      <c r="H50" s="102" t="e">
        <f t="shared" si="6"/>
        <v>#DIV/0!</v>
      </c>
      <c r="I50" s="3"/>
      <c r="J50" s="117"/>
      <c r="K50" s="117"/>
      <c r="L50" s="117"/>
      <c r="M50" s="117"/>
      <c r="N50" s="117"/>
      <c r="O50" s="117"/>
      <c r="P50" s="117"/>
      <c r="Q50" s="117"/>
      <c r="R50" s="117"/>
      <c r="S50" s="3"/>
      <c r="T50" s="3"/>
      <c r="U50" s="3"/>
      <c r="V50" s="3"/>
      <c r="W50" s="3"/>
      <c r="X50" s="3"/>
      <c r="Y50" s="3"/>
      <c r="Z50" s="3"/>
      <c r="AA50" s="3"/>
      <c r="AB50" s="3"/>
      <c r="AC50" s="3"/>
      <c r="AD50" s="3"/>
      <c r="AE50" s="3"/>
    </row>
    <row r="51" spans="1:31" x14ac:dyDescent="0.3">
      <c r="A51" s="3"/>
      <c r="B51" s="29"/>
      <c r="C51" s="83" t="s">
        <v>24</v>
      </c>
      <c r="D51" s="139" t="str">
        <f t="shared" ref="D51:G51" si="7">IF(D13="","",D32/D13)</f>
        <v/>
      </c>
      <c r="E51" s="102" t="str">
        <f t="shared" si="7"/>
        <v/>
      </c>
      <c r="F51" s="102" t="str">
        <f t="shared" si="7"/>
        <v/>
      </c>
      <c r="G51" s="102" t="str">
        <f t="shared" si="7"/>
        <v/>
      </c>
      <c r="H51" s="102" t="e">
        <f>IF(H13="","",H32/H13)</f>
        <v>#DIV/0!</v>
      </c>
      <c r="I51" s="3"/>
      <c r="J51" s="117"/>
      <c r="K51" s="117"/>
      <c r="L51" s="117"/>
      <c r="M51" s="117"/>
      <c r="N51" s="117"/>
      <c r="O51" s="117"/>
      <c r="P51" s="117"/>
      <c r="Q51" s="117"/>
      <c r="R51" s="117"/>
      <c r="S51" s="3"/>
      <c r="T51" s="3"/>
      <c r="U51" s="3"/>
      <c r="V51" s="3"/>
      <c r="W51" s="3"/>
      <c r="X51" s="3"/>
      <c r="Y51" s="3"/>
      <c r="Z51" s="3"/>
      <c r="AA51" s="3"/>
      <c r="AB51" s="3"/>
      <c r="AC51" s="3"/>
      <c r="AD51" s="3"/>
      <c r="AE51" s="3"/>
    </row>
    <row r="52" spans="1:31" x14ac:dyDescent="0.3">
      <c r="A52" s="3"/>
      <c r="B52" s="29"/>
      <c r="C52" s="84" t="s">
        <v>9</v>
      </c>
      <c r="D52" s="139" t="str">
        <f>IF(D15="","",D34/D15)</f>
        <v/>
      </c>
      <c r="E52" s="102" t="str">
        <f t="shared" ref="E52:H52" si="8">IF(E15="","",E34/E15)</f>
        <v/>
      </c>
      <c r="F52" s="102" t="str">
        <f t="shared" si="8"/>
        <v/>
      </c>
      <c r="G52" s="102" t="str">
        <f t="shared" si="8"/>
        <v/>
      </c>
      <c r="H52" s="102" t="e">
        <f t="shared" si="8"/>
        <v>#DIV/0!</v>
      </c>
      <c r="I52" s="3"/>
      <c r="J52" s="117"/>
      <c r="K52" s="117"/>
      <c r="L52" s="117"/>
      <c r="M52" s="117"/>
      <c r="N52" s="117"/>
      <c r="O52" s="117"/>
      <c r="P52" s="117"/>
      <c r="Q52" s="117"/>
      <c r="R52" s="117"/>
      <c r="S52" s="3"/>
      <c r="T52" s="3"/>
      <c r="U52" s="3"/>
      <c r="V52" s="3"/>
      <c r="W52" s="3"/>
      <c r="X52" s="3"/>
      <c r="Y52" s="3"/>
      <c r="Z52" s="3"/>
      <c r="AA52" s="3"/>
      <c r="AB52" s="3"/>
      <c r="AC52" s="3"/>
      <c r="AD52" s="3"/>
      <c r="AE52" s="3"/>
    </row>
    <row r="53" spans="1:31" x14ac:dyDescent="0.3">
      <c r="A53" s="3"/>
      <c r="B53" s="29"/>
      <c r="C53" s="84" t="str">
        <f>C16</f>
        <v>Other: please specify</v>
      </c>
      <c r="D53" s="139" t="str">
        <f>IF(D16="","",D35/D16)</f>
        <v/>
      </c>
      <c r="E53" s="102" t="str">
        <f t="shared" ref="E53:H53" si="9">IF(E16="","",E35/E16)</f>
        <v/>
      </c>
      <c r="F53" s="102" t="str">
        <f t="shared" si="9"/>
        <v/>
      </c>
      <c r="G53" s="102" t="str">
        <f t="shared" si="9"/>
        <v/>
      </c>
      <c r="H53" s="102" t="e">
        <f t="shared" si="9"/>
        <v>#DIV/0!</v>
      </c>
      <c r="I53" s="3"/>
      <c r="J53" s="117"/>
      <c r="K53" s="117"/>
      <c r="L53" s="117"/>
      <c r="M53" s="117"/>
      <c r="N53" s="117"/>
      <c r="O53" s="117"/>
      <c r="P53" s="117"/>
      <c r="Q53" s="117"/>
      <c r="R53" s="117"/>
      <c r="S53" s="3"/>
      <c r="T53" s="3"/>
      <c r="U53" s="3"/>
      <c r="V53" s="3"/>
      <c r="W53" s="3"/>
      <c r="X53" s="3"/>
      <c r="Y53" s="3"/>
      <c r="Z53" s="3"/>
      <c r="AA53" s="3"/>
      <c r="AB53" s="3"/>
      <c r="AC53" s="3"/>
      <c r="AD53" s="3"/>
      <c r="AE53" s="3"/>
    </row>
    <row r="54" spans="1:31" x14ac:dyDescent="0.3">
      <c r="A54" s="3"/>
      <c r="B54" s="29"/>
      <c r="C54" s="84" t="str">
        <f t="shared" ref="C54:C55" si="10">C17</f>
        <v>Other: please specify</v>
      </c>
      <c r="D54" s="139" t="str">
        <f t="shared" ref="D54:H54" si="11">IF(D17="","",D36/D17)</f>
        <v/>
      </c>
      <c r="E54" s="102" t="str">
        <f t="shared" si="11"/>
        <v/>
      </c>
      <c r="F54" s="102" t="str">
        <f t="shared" si="11"/>
        <v/>
      </c>
      <c r="G54" s="102" t="str">
        <f t="shared" si="11"/>
        <v/>
      </c>
      <c r="H54" s="102" t="e">
        <f t="shared" si="11"/>
        <v>#DIV/0!</v>
      </c>
      <c r="I54" s="3"/>
      <c r="J54" s="117"/>
      <c r="K54" s="117"/>
      <c r="L54" s="117"/>
      <c r="M54" s="117"/>
      <c r="N54" s="117"/>
      <c r="O54" s="117"/>
      <c r="P54" s="117"/>
      <c r="Q54" s="117"/>
      <c r="R54" s="117"/>
      <c r="S54" s="3"/>
      <c r="T54" s="3"/>
      <c r="U54" s="3"/>
      <c r="V54" s="3"/>
      <c r="W54" s="3"/>
      <c r="X54" s="3"/>
      <c r="Y54" s="3"/>
      <c r="Z54" s="3"/>
      <c r="AA54" s="3"/>
      <c r="AB54" s="3"/>
      <c r="AC54" s="3"/>
      <c r="AD54" s="3"/>
      <c r="AE54" s="3"/>
    </row>
    <row r="55" spans="1:31" ht="15" thickBot="1" x14ac:dyDescent="0.35">
      <c r="A55" s="3"/>
      <c r="B55" s="29"/>
      <c r="C55" s="136" t="str">
        <f t="shared" si="10"/>
        <v>Other: please specify</v>
      </c>
      <c r="D55" s="140" t="str">
        <f t="shared" ref="D55:H55" si="12">IF(D18="","",D37/D18)</f>
        <v/>
      </c>
      <c r="E55" s="104" t="str">
        <f t="shared" si="12"/>
        <v/>
      </c>
      <c r="F55" s="104" t="str">
        <f t="shared" si="12"/>
        <v/>
      </c>
      <c r="G55" s="104" t="str">
        <f t="shared" si="12"/>
        <v/>
      </c>
      <c r="H55" s="104" t="e">
        <f t="shared" si="12"/>
        <v>#DIV/0!</v>
      </c>
      <c r="I55" s="3"/>
      <c r="J55" s="117"/>
      <c r="K55" s="117"/>
      <c r="L55" s="117"/>
      <c r="M55" s="117"/>
      <c r="N55" s="117"/>
      <c r="O55" s="117"/>
      <c r="P55" s="117"/>
      <c r="Q55" s="117"/>
      <c r="R55" s="117"/>
      <c r="S55" s="3"/>
      <c r="T55" s="3"/>
      <c r="U55" s="3"/>
      <c r="V55" s="3"/>
      <c r="W55" s="3"/>
      <c r="X55" s="3"/>
      <c r="Y55" s="3"/>
      <c r="Z55" s="3"/>
      <c r="AA55" s="3"/>
      <c r="AB55" s="3"/>
      <c r="AC55" s="3"/>
      <c r="AD55" s="3"/>
      <c r="AE55" s="3"/>
    </row>
    <row r="56" spans="1:31" ht="43.2" customHeight="1" thickBot="1" x14ac:dyDescent="0.35">
      <c r="A56" s="3"/>
      <c r="B56" s="30" t="s">
        <v>57</v>
      </c>
      <c r="C56" s="34" t="s">
        <v>59</v>
      </c>
      <c r="D56" s="32"/>
      <c r="E56" s="32"/>
      <c r="F56" s="32"/>
      <c r="G56" s="32"/>
      <c r="H56" s="33"/>
      <c r="I56" s="3"/>
      <c r="J56" s="117"/>
      <c r="K56" s="117"/>
      <c r="L56" s="117"/>
      <c r="M56" s="117"/>
      <c r="N56" s="117"/>
      <c r="O56" s="117"/>
      <c r="P56" s="117"/>
      <c r="Q56" s="117"/>
      <c r="R56" s="117"/>
      <c r="S56" s="3"/>
      <c r="T56" s="3"/>
      <c r="U56" s="3"/>
      <c r="V56" s="3"/>
      <c r="W56" s="3"/>
      <c r="X56" s="3"/>
      <c r="Y56" s="3"/>
      <c r="Z56" s="3"/>
      <c r="AA56" s="3"/>
      <c r="AB56" s="3"/>
      <c r="AC56" s="3"/>
      <c r="AD56" s="3"/>
      <c r="AE56" s="3"/>
    </row>
    <row r="57" spans="1:31" x14ac:dyDescent="0.3">
      <c r="A57" s="3"/>
      <c r="B57" s="29"/>
      <c r="C57" s="82" t="s">
        <v>7</v>
      </c>
      <c r="D57" s="144" t="str">
        <f>IF(D20="","",D39/D20)</f>
        <v/>
      </c>
      <c r="E57" s="146" t="str">
        <f t="shared" ref="E57:H57" si="13">IF(E20="","",E39/E20)</f>
        <v/>
      </c>
      <c r="F57" s="146" t="str">
        <f t="shared" si="13"/>
        <v/>
      </c>
      <c r="G57" s="146" t="str">
        <f t="shared" si="13"/>
        <v/>
      </c>
      <c r="H57" s="146" t="e">
        <f t="shared" si="13"/>
        <v>#DIV/0!</v>
      </c>
      <c r="I57" s="3"/>
      <c r="J57" s="117"/>
      <c r="K57" s="117"/>
      <c r="L57" s="117"/>
      <c r="M57" s="117"/>
      <c r="N57" s="117"/>
      <c r="O57" s="117"/>
      <c r="P57" s="117"/>
      <c r="Q57" s="117"/>
      <c r="R57" s="117"/>
      <c r="S57" s="3"/>
      <c r="T57" s="3"/>
      <c r="U57" s="3"/>
      <c r="V57" s="3"/>
      <c r="W57" s="3"/>
      <c r="X57" s="3"/>
      <c r="Y57" s="3"/>
      <c r="Z57" s="3"/>
      <c r="AA57" s="3"/>
      <c r="AB57" s="3"/>
      <c r="AC57" s="3"/>
      <c r="AD57" s="3"/>
      <c r="AE57" s="3"/>
    </row>
    <row r="58" spans="1:31" x14ac:dyDescent="0.3">
      <c r="A58" s="3"/>
      <c r="B58" s="29"/>
      <c r="C58" s="83" t="s">
        <v>8</v>
      </c>
      <c r="D58" s="139" t="str">
        <f t="shared" ref="D58:H58" si="14">IF(D21="","",D40/D21)</f>
        <v/>
      </c>
      <c r="E58" s="102" t="str">
        <f t="shared" si="14"/>
        <v/>
      </c>
      <c r="F58" s="102" t="str">
        <f t="shared" si="14"/>
        <v/>
      </c>
      <c r="G58" s="102" t="str">
        <f t="shared" si="14"/>
        <v/>
      </c>
      <c r="H58" s="102" t="e">
        <f t="shared" si="14"/>
        <v>#DIV/0!</v>
      </c>
      <c r="I58" s="3"/>
      <c r="J58" s="117"/>
      <c r="K58" s="117"/>
      <c r="L58" s="117"/>
      <c r="M58" s="117"/>
      <c r="N58" s="117"/>
      <c r="O58" s="117"/>
      <c r="P58" s="117"/>
      <c r="Q58" s="117"/>
      <c r="R58" s="117"/>
      <c r="S58" s="3"/>
      <c r="T58" s="3"/>
      <c r="U58" s="3"/>
      <c r="V58" s="3"/>
      <c r="W58" s="3"/>
      <c r="X58" s="3"/>
      <c r="Y58" s="3"/>
      <c r="Z58" s="3"/>
      <c r="AA58" s="3"/>
      <c r="AB58" s="3"/>
      <c r="AC58" s="3"/>
      <c r="AD58" s="3"/>
      <c r="AE58" s="3"/>
    </row>
    <row r="59" spans="1:31" x14ac:dyDescent="0.3">
      <c r="A59" s="3"/>
      <c r="B59" s="30"/>
      <c r="C59" s="83" t="s">
        <v>24</v>
      </c>
      <c r="D59" s="139" t="str">
        <f t="shared" ref="D59:H59" si="15">IF(D22="","",D41/D22)</f>
        <v/>
      </c>
      <c r="E59" s="102" t="str">
        <f t="shared" si="15"/>
        <v/>
      </c>
      <c r="F59" s="102" t="str">
        <f t="shared" si="15"/>
        <v/>
      </c>
      <c r="G59" s="102" t="str">
        <f t="shared" si="15"/>
        <v/>
      </c>
      <c r="H59" s="102" t="e">
        <f t="shared" si="15"/>
        <v>#DIV/0!</v>
      </c>
      <c r="I59" s="3"/>
      <c r="J59" s="117"/>
      <c r="K59" s="117"/>
      <c r="L59" s="117"/>
      <c r="M59" s="117"/>
      <c r="N59" s="117"/>
      <c r="O59" s="117"/>
      <c r="P59" s="117"/>
      <c r="Q59" s="117"/>
      <c r="R59" s="117"/>
      <c r="S59" s="3"/>
      <c r="T59" s="3"/>
      <c r="U59" s="3"/>
      <c r="V59" s="3"/>
      <c r="W59" s="3"/>
      <c r="X59" s="3"/>
      <c r="Y59" s="3"/>
      <c r="Z59" s="3"/>
      <c r="AA59" s="3"/>
      <c r="AB59" s="3"/>
      <c r="AC59" s="3"/>
      <c r="AD59" s="3"/>
      <c r="AE59" s="3"/>
    </row>
    <row r="60" spans="1:31" x14ac:dyDescent="0.3">
      <c r="A60" s="3"/>
      <c r="B60" s="29"/>
      <c r="C60" s="84" t="s">
        <v>9</v>
      </c>
      <c r="D60" s="139" t="str">
        <f>IF(D24="","",D43/D24)</f>
        <v/>
      </c>
      <c r="E60" s="102" t="str">
        <f t="shared" ref="E60:H60" si="16">IF(E24="","",E43/E24)</f>
        <v/>
      </c>
      <c r="F60" s="102" t="str">
        <f t="shared" si="16"/>
        <v/>
      </c>
      <c r="G60" s="102" t="str">
        <f t="shared" si="16"/>
        <v/>
      </c>
      <c r="H60" s="102" t="e">
        <f t="shared" si="16"/>
        <v>#DIV/0!</v>
      </c>
      <c r="I60" s="3"/>
      <c r="J60" s="117"/>
      <c r="K60" s="117"/>
      <c r="L60" s="117"/>
      <c r="M60" s="117"/>
      <c r="N60" s="117"/>
      <c r="O60" s="117"/>
      <c r="P60" s="117"/>
      <c r="Q60" s="117"/>
      <c r="R60" s="117"/>
      <c r="S60" s="3"/>
      <c r="T60" s="3"/>
      <c r="U60" s="3"/>
      <c r="V60" s="3"/>
      <c r="W60" s="3"/>
      <c r="X60" s="3"/>
      <c r="Y60" s="3"/>
      <c r="Z60" s="3"/>
      <c r="AA60" s="3"/>
      <c r="AB60" s="3"/>
      <c r="AC60" s="3"/>
      <c r="AD60" s="3"/>
      <c r="AE60" s="3"/>
    </row>
    <row r="61" spans="1:31" x14ac:dyDescent="0.3">
      <c r="A61" s="3"/>
      <c r="B61" s="29"/>
      <c r="C61" s="84" t="str">
        <f>C25</f>
        <v>Other: please specify</v>
      </c>
      <c r="D61" s="139" t="str">
        <f t="shared" ref="D61:H61" si="17">IF(D25="","",D44/D25)</f>
        <v/>
      </c>
      <c r="E61" s="102" t="str">
        <f t="shared" si="17"/>
        <v/>
      </c>
      <c r="F61" s="102" t="str">
        <f t="shared" si="17"/>
        <v/>
      </c>
      <c r="G61" s="102" t="str">
        <f t="shared" si="17"/>
        <v/>
      </c>
      <c r="H61" s="102" t="e">
        <f t="shared" si="17"/>
        <v>#DIV/0!</v>
      </c>
      <c r="I61" s="3"/>
      <c r="J61" s="117"/>
      <c r="K61" s="117"/>
      <c r="L61" s="117"/>
      <c r="M61" s="117"/>
      <c r="N61" s="117"/>
      <c r="O61" s="117"/>
      <c r="P61" s="117"/>
      <c r="Q61" s="117"/>
      <c r="R61" s="117"/>
      <c r="S61" s="3"/>
      <c r="T61" s="3"/>
      <c r="U61" s="3"/>
      <c r="V61" s="3"/>
      <c r="W61" s="3"/>
      <c r="X61" s="3"/>
      <c r="Y61" s="3"/>
      <c r="Z61" s="3"/>
      <c r="AA61" s="3"/>
      <c r="AB61" s="3"/>
      <c r="AC61" s="3"/>
      <c r="AD61" s="3"/>
      <c r="AE61" s="3"/>
    </row>
    <row r="62" spans="1:31" x14ac:dyDescent="0.3">
      <c r="A62" s="3"/>
      <c r="B62" s="29"/>
      <c r="C62" s="84" t="str">
        <f t="shared" ref="C62:C63" si="18">C26</f>
        <v>Other: please specify</v>
      </c>
      <c r="D62" s="139" t="str">
        <f t="shared" ref="D62:H62" si="19">IF(D26="","",D45/D26)</f>
        <v/>
      </c>
      <c r="E62" s="102" t="str">
        <f t="shared" si="19"/>
        <v/>
      </c>
      <c r="F62" s="102" t="str">
        <f t="shared" si="19"/>
        <v/>
      </c>
      <c r="G62" s="102" t="str">
        <f t="shared" si="19"/>
        <v/>
      </c>
      <c r="H62" s="102" t="e">
        <f t="shared" si="19"/>
        <v>#DIV/0!</v>
      </c>
      <c r="I62" s="3"/>
      <c r="J62" s="117"/>
      <c r="K62" s="117"/>
      <c r="L62" s="117"/>
      <c r="M62" s="117"/>
      <c r="N62" s="117"/>
      <c r="O62" s="117"/>
      <c r="P62" s="117"/>
      <c r="Q62" s="117"/>
      <c r="R62" s="117"/>
      <c r="S62" s="3"/>
      <c r="T62" s="3"/>
      <c r="U62" s="3"/>
      <c r="V62" s="3"/>
      <c r="W62" s="3"/>
      <c r="X62" s="3"/>
      <c r="Y62" s="3"/>
      <c r="Z62" s="3"/>
      <c r="AA62" s="3"/>
      <c r="AB62" s="3"/>
      <c r="AC62" s="3"/>
      <c r="AD62" s="3"/>
      <c r="AE62" s="3"/>
    </row>
    <row r="63" spans="1:31" ht="15" thickBot="1" x14ac:dyDescent="0.35">
      <c r="A63" s="3"/>
      <c r="B63" s="31"/>
      <c r="C63" s="136" t="str">
        <f t="shared" si="18"/>
        <v>Other: please specify</v>
      </c>
      <c r="D63" s="140" t="str">
        <f t="shared" ref="D63:H63" si="20">IF(D27="","",D46/D27)</f>
        <v/>
      </c>
      <c r="E63" s="104" t="str">
        <f t="shared" si="20"/>
        <v/>
      </c>
      <c r="F63" s="104" t="str">
        <f t="shared" si="20"/>
        <v/>
      </c>
      <c r="G63" s="104" t="str">
        <f t="shared" si="20"/>
        <v/>
      </c>
      <c r="H63" s="104" t="e">
        <f t="shared" si="20"/>
        <v>#DIV/0!</v>
      </c>
      <c r="I63" s="3"/>
      <c r="J63" s="117"/>
      <c r="K63" s="117"/>
      <c r="L63" s="117"/>
      <c r="M63" s="117"/>
      <c r="N63" s="117"/>
      <c r="O63" s="117"/>
      <c r="P63" s="117"/>
      <c r="Q63" s="117"/>
      <c r="R63" s="117"/>
      <c r="S63" s="3"/>
      <c r="T63" s="3"/>
      <c r="U63" s="3"/>
      <c r="V63" s="3"/>
      <c r="W63" s="3"/>
      <c r="X63" s="3"/>
      <c r="Y63" s="3"/>
      <c r="Z63" s="3"/>
      <c r="AA63" s="3"/>
      <c r="AB63" s="3"/>
      <c r="AC63" s="3"/>
      <c r="AD63" s="3"/>
      <c r="AE63" s="3"/>
    </row>
    <row r="64" spans="1:31"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1:31"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1:31"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1:31"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1:31"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1:31"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1:31"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1"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1:3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1:31"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31"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1:31"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1:31"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1:31"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1:31"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1:31"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1:31"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1:31"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1:31"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sheetData>
  <sheetProtection algorithmName="SHA-512" hashValue="/YOX+tK6IJqdRhJ0UqzUE3mpNr2c0UzbljfCHtEQ1XPsPCGTRpcvRkCYLkvBMDMms+NSQma44mXgZ6ITqp3VCg==" saltValue="tyW/vvuE+GV0JQ1EDAhG2g==" spinCount="100000" sheet="1" objects="1" scenarios="1" formatRows="0"/>
  <dataValidations count="1">
    <dataValidation type="whole" allowBlank="1" showInputMessage="1" showErrorMessage="1" error="Please only put whole numbers in this cell" sqref="M16:P18 D30:G37 D39:G46" xr:uid="{93CD3182-29D2-486C-B4C8-C172914DFE07}">
      <formula1>0</formula1>
      <formula2>100000000</formula2>
    </dataValidation>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E6824-2083-4AA3-8F2F-4A46E2DA17A3}">
  <sheetPr>
    <tabColor rgb="FF002060"/>
  </sheetPr>
  <dimension ref="A1:AE91"/>
  <sheetViews>
    <sheetView topLeftCell="A3" zoomScale="85" zoomScaleNormal="85" workbookViewId="0">
      <selection activeCell="K20" sqref="K20:K22"/>
    </sheetView>
  </sheetViews>
  <sheetFormatPr defaultColWidth="54" defaultRowHeight="14.4" x14ac:dyDescent="0.3"/>
  <cols>
    <col min="1" max="1" width="2.5546875" style="14" customWidth="1"/>
    <col min="2" max="2" width="21.33203125" style="14" customWidth="1"/>
    <col min="3" max="3" width="23.33203125" style="14" customWidth="1"/>
    <col min="4" max="4" width="27.5546875" style="14" customWidth="1"/>
    <col min="5" max="5" width="26.33203125" style="14" customWidth="1"/>
    <col min="6" max="6" width="26.5546875" style="14" customWidth="1"/>
    <col min="7" max="7" width="26.33203125" style="14" customWidth="1"/>
    <col min="8" max="8" width="17.5546875" style="14" customWidth="1"/>
    <col min="9" max="9" width="6.6640625" style="14" customWidth="1"/>
    <col min="10" max="10" width="7.5546875" style="14" customWidth="1"/>
    <col min="11" max="12" width="21.88671875" style="14" customWidth="1"/>
    <col min="13" max="13" width="27.6640625" style="14" customWidth="1"/>
    <col min="14" max="14" width="28.33203125" style="14" customWidth="1"/>
    <col min="15" max="15" width="27.33203125" style="14" customWidth="1"/>
    <col min="16" max="16" width="27.44140625" style="14" customWidth="1"/>
    <col min="17" max="17" width="15.44140625" style="14" customWidth="1"/>
    <col min="18" max="18" width="14.33203125" style="14" customWidth="1"/>
    <col min="19" max="19" width="13.5546875" style="14" bestFit="1" customWidth="1"/>
    <col min="20" max="20" width="4.33203125" style="14" customWidth="1"/>
    <col min="21" max="21" width="14.5546875" style="14" customWidth="1"/>
    <col min="22" max="22" width="13.5546875" style="14" bestFit="1" customWidth="1"/>
    <col min="23" max="23" width="4.33203125" style="14" customWidth="1"/>
    <col min="24" max="24" width="14.44140625" style="14" customWidth="1"/>
    <col min="25" max="25" width="13.5546875" style="14" customWidth="1"/>
    <col min="26" max="26" width="2.6640625" style="14" customWidth="1"/>
    <col min="27" max="16384" width="54" style="14"/>
  </cols>
  <sheetData>
    <row r="1" spans="1:31"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ht="25.95" customHeight="1" x14ac:dyDescent="0.3">
      <c r="A2" s="3"/>
      <c r="B2" s="110"/>
      <c r="C2" s="111"/>
      <c r="D2" s="112"/>
      <c r="E2" s="110" t="s">
        <v>62</v>
      </c>
      <c r="F2" s="113"/>
      <c r="G2" s="113"/>
      <c r="H2" s="113"/>
      <c r="I2" s="113"/>
      <c r="J2" s="113"/>
      <c r="K2" s="113"/>
      <c r="L2" s="113"/>
      <c r="M2" s="113"/>
      <c r="N2" s="113"/>
      <c r="O2" s="113"/>
      <c r="P2" s="113"/>
      <c r="Q2" s="113"/>
      <c r="R2" s="113"/>
      <c r="S2" s="113"/>
      <c r="T2" s="113"/>
      <c r="U2" s="113"/>
      <c r="V2" s="113"/>
      <c r="W2" s="113"/>
      <c r="X2" s="113"/>
      <c r="Y2" s="113"/>
      <c r="Z2" s="113"/>
      <c r="AA2" s="3"/>
      <c r="AB2" s="3"/>
      <c r="AC2" s="3"/>
      <c r="AD2" s="3"/>
      <c r="AE2" s="3"/>
    </row>
    <row r="3" spans="1:31" ht="14.4" customHeight="1" x14ac:dyDescent="0.3">
      <c r="A3" s="3"/>
      <c r="B3" s="114"/>
      <c r="C3" s="115" t="s">
        <v>64</v>
      </c>
      <c r="D3" s="115"/>
      <c r="E3" s="115"/>
      <c r="F3" s="115"/>
      <c r="G3" s="115"/>
      <c r="H3" s="113"/>
      <c r="I3" s="113"/>
      <c r="J3" s="113"/>
      <c r="K3" s="113"/>
      <c r="L3" s="113"/>
      <c r="M3" s="113"/>
      <c r="N3" s="113"/>
      <c r="O3" s="113"/>
      <c r="P3" s="113"/>
      <c r="Q3" s="113"/>
      <c r="R3" s="113"/>
      <c r="S3" s="113"/>
      <c r="T3" s="113"/>
      <c r="U3" s="113"/>
      <c r="V3" s="113"/>
      <c r="W3" s="113"/>
      <c r="X3" s="113"/>
      <c r="Y3" s="113"/>
      <c r="Z3" s="113"/>
      <c r="AA3" s="3"/>
      <c r="AB3" s="3"/>
      <c r="AC3" s="3"/>
      <c r="AD3" s="3"/>
      <c r="AE3" s="3"/>
    </row>
    <row r="4" spans="1:31" ht="14.4"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95" customHeight="1" thickBot="1" x14ac:dyDescent="0.35">
      <c r="A5" s="3"/>
      <c r="B5" s="116"/>
      <c r="C5" s="116"/>
      <c r="D5" s="116"/>
      <c r="E5" s="116"/>
      <c r="F5" s="116"/>
      <c r="G5" s="116"/>
      <c r="H5" s="116"/>
      <c r="I5" s="116"/>
      <c r="J5" s="116"/>
      <c r="K5" s="116"/>
      <c r="L5" s="3"/>
      <c r="M5" s="3"/>
      <c r="N5" s="3"/>
      <c r="O5" s="3"/>
      <c r="P5" s="3"/>
      <c r="Q5" s="3"/>
      <c r="R5" s="3"/>
      <c r="S5" s="3"/>
      <c r="T5" s="3"/>
      <c r="U5" s="3"/>
      <c r="V5" s="3"/>
      <c r="W5" s="3"/>
      <c r="X5" s="3"/>
      <c r="Y5" s="3"/>
      <c r="Z5" s="3"/>
      <c r="AA5" s="3"/>
      <c r="AB5" s="3"/>
      <c r="AC5" s="3"/>
      <c r="AD5" s="3"/>
      <c r="AE5" s="3"/>
    </row>
    <row r="6" spans="1:31" ht="34.200000000000003" customHeight="1" thickBot="1" x14ac:dyDescent="0.35">
      <c r="A6" s="3"/>
      <c r="B6" s="269" t="s">
        <v>108</v>
      </c>
      <c r="C6" s="116"/>
      <c r="D6" s="41"/>
      <c r="E6" s="42" t="s">
        <v>41</v>
      </c>
      <c r="F6" s="43" t="s">
        <v>42</v>
      </c>
      <c r="G6" s="44"/>
      <c r="H6" s="116"/>
      <c r="I6" s="116"/>
      <c r="J6" s="116"/>
      <c r="K6" s="116"/>
      <c r="L6" s="3"/>
      <c r="M6" s="300"/>
      <c r="N6" s="301" t="s">
        <v>43</v>
      </c>
      <c r="O6" s="302" t="s">
        <v>42</v>
      </c>
      <c r="P6" s="303"/>
      <c r="Q6" s="3"/>
      <c r="R6" s="3"/>
      <c r="S6" s="3"/>
      <c r="T6" s="3"/>
      <c r="U6" s="3"/>
      <c r="V6" s="3"/>
      <c r="W6" s="3"/>
      <c r="X6" s="3"/>
      <c r="Y6" s="3"/>
      <c r="Z6" s="3"/>
      <c r="AA6" s="3"/>
      <c r="AB6" s="3"/>
      <c r="AC6" s="3"/>
      <c r="AD6" s="3"/>
      <c r="AE6" s="3"/>
    </row>
    <row r="7" spans="1:31" ht="26.4" customHeight="1" thickBot="1" x14ac:dyDescent="0.35">
      <c r="A7" s="3"/>
      <c r="B7" s="269"/>
      <c r="C7" s="118"/>
      <c r="D7" s="25" t="s">
        <v>3</v>
      </c>
      <c r="E7" s="25" t="s">
        <v>4</v>
      </c>
      <c r="F7" s="25" t="s">
        <v>5</v>
      </c>
      <c r="G7" s="25" t="s">
        <v>6</v>
      </c>
      <c r="H7" s="116"/>
      <c r="I7" s="12"/>
      <c r="J7" s="116"/>
      <c r="K7" s="117"/>
      <c r="L7" s="118"/>
      <c r="M7" s="304" t="s">
        <v>33</v>
      </c>
      <c r="N7" s="304" t="s">
        <v>34</v>
      </c>
      <c r="O7" s="304" t="s">
        <v>35</v>
      </c>
      <c r="P7" s="305" t="s">
        <v>36</v>
      </c>
      <c r="Q7" s="116"/>
      <c r="R7" s="3"/>
      <c r="S7" s="3"/>
      <c r="T7" s="3"/>
      <c r="U7" s="3"/>
      <c r="V7" s="3"/>
      <c r="W7" s="3"/>
      <c r="X7" s="3"/>
      <c r="Y7" s="3"/>
      <c r="Z7" s="3"/>
      <c r="AA7" s="3"/>
      <c r="AB7" s="3"/>
      <c r="AC7" s="3"/>
      <c r="AD7" s="3"/>
      <c r="AE7" s="3"/>
    </row>
    <row r="8" spans="1:31" ht="127.2" customHeight="1" thickBot="1" x14ac:dyDescent="0.35">
      <c r="A8" s="3"/>
      <c r="B8" s="117"/>
      <c r="C8" s="38" t="s">
        <v>79</v>
      </c>
      <c r="D8" s="49" t="str">
        <f>IF('Beneficiary reach and targeting'!D13="","",'Beneficiary reach and targeting'!D13)</f>
        <v/>
      </c>
      <c r="E8" s="49" t="str">
        <f>IF('Beneficiary reach and targeting'!E13="","",'Beneficiary reach and targeting'!E13)</f>
        <v/>
      </c>
      <c r="F8" s="49" t="str">
        <f>IF('Beneficiary reach and targeting'!F13="","",'Beneficiary reach and targeting'!F13)</f>
        <v/>
      </c>
      <c r="G8" s="49" t="str">
        <f>IF('Beneficiary reach and targeting'!G13="","",'Beneficiary reach and targeting'!G13)</f>
        <v/>
      </c>
      <c r="H8" s="45" t="s">
        <v>19</v>
      </c>
      <c r="I8" s="12"/>
      <c r="J8" s="116"/>
      <c r="K8" s="117"/>
      <c r="L8" s="38" t="s">
        <v>79</v>
      </c>
      <c r="M8" s="48" t="str">
        <f>IF('Beneficiary reach and targeting'!M13="","",'Beneficiary reach and targeting'!M13)</f>
        <v/>
      </c>
      <c r="N8" s="48" t="str">
        <f>IF('Beneficiary reach and targeting'!N13="","",'Beneficiary reach and targeting'!N13)</f>
        <v/>
      </c>
      <c r="O8" s="48" t="str">
        <f>IF('Beneficiary reach and targeting'!O13="","",'Beneficiary reach and targeting'!O13)</f>
        <v/>
      </c>
      <c r="P8" s="48" t="str">
        <f>IF('Beneficiary reach and targeting'!P13="","",'Beneficiary reach and targeting'!P13)</f>
        <v/>
      </c>
      <c r="Q8" s="306" t="s">
        <v>21</v>
      </c>
      <c r="R8" s="3"/>
      <c r="S8" s="3"/>
      <c r="T8" s="3"/>
      <c r="U8" s="3"/>
      <c r="V8" s="3"/>
      <c r="W8" s="3"/>
      <c r="X8" s="3"/>
      <c r="Y8" s="3"/>
      <c r="Z8" s="3"/>
      <c r="AA8" s="3"/>
      <c r="AB8" s="3"/>
      <c r="AC8" s="3"/>
      <c r="AD8" s="3"/>
      <c r="AE8" s="3"/>
    </row>
    <row r="9" spans="1:31" ht="6.6" customHeight="1" thickBot="1" x14ac:dyDescent="0.35">
      <c r="A9" s="3"/>
      <c r="B9" s="116"/>
      <c r="C9" s="116"/>
      <c r="D9" s="116"/>
      <c r="E9" s="116"/>
      <c r="F9" s="116"/>
      <c r="G9" s="116"/>
      <c r="H9" s="116"/>
      <c r="I9" s="13"/>
      <c r="J9" s="13"/>
      <c r="K9" s="116"/>
      <c r="L9" s="116"/>
      <c r="M9" s="116"/>
      <c r="N9" s="116"/>
      <c r="O9" s="116"/>
      <c r="P9" s="116"/>
      <c r="Q9" s="116"/>
      <c r="R9" s="3"/>
      <c r="S9" s="3"/>
      <c r="T9" s="3"/>
      <c r="U9" s="3"/>
      <c r="V9" s="3"/>
      <c r="W9" s="3"/>
      <c r="X9" s="3"/>
      <c r="Y9" s="3"/>
      <c r="Z9" s="3"/>
      <c r="AA9" s="3"/>
      <c r="AB9" s="3"/>
      <c r="AC9" s="3"/>
      <c r="AD9" s="3"/>
      <c r="AE9" s="3"/>
    </row>
    <row r="10" spans="1:31" ht="16.2" thickBot="1" x14ac:dyDescent="0.35">
      <c r="A10" s="3"/>
      <c r="B10" s="28"/>
      <c r="C10" s="129" t="s">
        <v>71</v>
      </c>
      <c r="D10" s="130"/>
      <c r="E10" s="130"/>
      <c r="F10" s="130"/>
      <c r="G10" s="130"/>
      <c r="H10" s="131"/>
      <c r="I10" s="13"/>
      <c r="J10" s="13"/>
      <c r="K10" s="307"/>
      <c r="L10" s="316" t="s">
        <v>73</v>
      </c>
      <c r="M10" s="317"/>
      <c r="N10" s="317"/>
      <c r="O10" s="317"/>
      <c r="P10" s="317"/>
      <c r="Q10" s="318"/>
      <c r="R10" s="3"/>
      <c r="S10" s="3"/>
      <c r="T10" s="3"/>
      <c r="U10" s="3"/>
      <c r="V10" s="3"/>
      <c r="W10" s="3"/>
      <c r="X10" s="3"/>
      <c r="Y10" s="3"/>
      <c r="Z10" s="3"/>
      <c r="AA10" s="3"/>
      <c r="AB10" s="3"/>
      <c r="AC10" s="3"/>
      <c r="AD10" s="3"/>
      <c r="AE10" s="3"/>
    </row>
    <row r="11" spans="1:31" x14ac:dyDescent="0.3">
      <c r="A11" s="3"/>
      <c r="B11" s="29"/>
      <c r="C11" s="132" t="s">
        <v>7</v>
      </c>
      <c r="D11" s="148" t="str">
        <f>IF('Beneficiary reach and targeting'!D52="","",'Beneficiary reach and targeting'!D52)</f>
        <v/>
      </c>
      <c r="E11" s="150" t="str">
        <f>IF('Beneficiary reach and targeting'!E52="","",'Beneficiary reach and targeting'!E52)</f>
        <v/>
      </c>
      <c r="F11" s="150" t="str">
        <f>IF('Beneficiary reach and targeting'!F52="","",'Beneficiary reach and targeting'!F52)</f>
        <v/>
      </c>
      <c r="G11" s="150" t="str">
        <f>IF('Beneficiary reach and targeting'!G52="","",'Beneficiary reach and targeting'!G52)</f>
        <v/>
      </c>
      <c r="H11" s="151">
        <f>IF('Beneficiary reach and targeting'!H52="","",'Beneficiary reach and targeting'!H52)</f>
        <v>0</v>
      </c>
      <c r="I11" s="13"/>
      <c r="J11" s="13"/>
      <c r="K11" s="314"/>
      <c r="L11" s="81" t="s">
        <v>7</v>
      </c>
      <c r="M11" s="141" t="str">
        <f>IF('Beneficiary reach and targeting'!M28="","",'Beneficiary reach and targeting'!M28)</f>
        <v/>
      </c>
      <c r="N11" s="142" t="str">
        <f>IF('Beneficiary reach and targeting'!N28="","",'Beneficiary reach and targeting'!N28)</f>
        <v/>
      </c>
      <c r="O11" s="142" t="str">
        <f>IF('Beneficiary reach and targeting'!O28="","",'Beneficiary reach and targeting'!O28)</f>
        <v/>
      </c>
      <c r="P11" s="142" t="str">
        <f>IF('Beneficiary reach and targeting'!P28="","",'Beneficiary reach and targeting'!P28)</f>
        <v/>
      </c>
      <c r="Q11" s="143">
        <f>IF('Beneficiary reach and targeting'!Q28="","",'Beneficiary reach and targeting'!Q28)</f>
        <v>0</v>
      </c>
      <c r="R11" s="3"/>
      <c r="S11" s="3"/>
      <c r="T11" s="3"/>
      <c r="U11" s="3"/>
      <c r="V11" s="3"/>
      <c r="W11" s="3"/>
      <c r="X11" s="3"/>
      <c r="Y11" s="3"/>
      <c r="Z11" s="3"/>
      <c r="AA11" s="3"/>
      <c r="AB11" s="3"/>
      <c r="AC11" s="3"/>
      <c r="AD11" s="3"/>
      <c r="AE11" s="3"/>
    </row>
    <row r="12" spans="1:31" x14ac:dyDescent="0.3">
      <c r="A12" s="3"/>
      <c r="B12" s="29"/>
      <c r="C12" s="83" t="s">
        <v>8</v>
      </c>
      <c r="D12" s="149" t="str">
        <f>IF('Beneficiary reach and targeting'!D53="","",'Beneficiary reach and targeting'!D53)</f>
        <v/>
      </c>
      <c r="E12" s="152" t="str">
        <f>IF('Beneficiary reach and targeting'!E53="","",'Beneficiary reach and targeting'!E53)</f>
        <v/>
      </c>
      <c r="F12" s="152" t="str">
        <f>IF('Beneficiary reach and targeting'!F53="","",'Beneficiary reach and targeting'!F53)</f>
        <v/>
      </c>
      <c r="G12" s="152" t="str">
        <f>IF('Beneficiary reach and targeting'!G53="","",'Beneficiary reach and targeting'!G53)</f>
        <v/>
      </c>
      <c r="H12" s="153">
        <f>IF('Beneficiary reach and targeting'!H53="","",'Beneficiary reach and targeting'!H53)</f>
        <v>0</v>
      </c>
      <c r="I12" s="13"/>
      <c r="J12" s="13"/>
      <c r="K12" s="308" t="s">
        <v>27</v>
      </c>
      <c r="L12" s="73" t="s">
        <v>8</v>
      </c>
      <c r="M12" s="149" t="str">
        <f>IF('Beneficiary reach and targeting'!M29="","",'Beneficiary reach and targeting'!M29)</f>
        <v/>
      </c>
      <c r="N12" s="152" t="str">
        <f>IF('Beneficiary reach and targeting'!N29="","",'Beneficiary reach and targeting'!N29)</f>
        <v/>
      </c>
      <c r="O12" s="152" t="str">
        <f>IF('Beneficiary reach and targeting'!O29="","",'Beneficiary reach and targeting'!O29)</f>
        <v/>
      </c>
      <c r="P12" s="152" t="str">
        <f>IF('Beneficiary reach and targeting'!P29="","",'Beneficiary reach and targeting'!P29)</f>
        <v/>
      </c>
      <c r="Q12" s="153">
        <f>IF('Beneficiary reach and targeting'!Q29="","",'Beneficiary reach and targeting'!Q29)</f>
        <v>0</v>
      </c>
      <c r="R12" s="3"/>
      <c r="S12" s="3"/>
      <c r="T12" s="3"/>
      <c r="U12" s="3"/>
      <c r="V12" s="3"/>
      <c r="W12" s="3"/>
      <c r="X12" s="3"/>
      <c r="Y12" s="3"/>
      <c r="Z12" s="3"/>
      <c r="AA12" s="3"/>
      <c r="AB12" s="3"/>
      <c r="AC12" s="3"/>
      <c r="AD12" s="3"/>
      <c r="AE12" s="3"/>
    </row>
    <row r="13" spans="1:31" ht="15" thickBot="1" x14ac:dyDescent="0.35">
      <c r="A13" s="3"/>
      <c r="B13" s="29"/>
      <c r="C13" s="83" t="s">
        <v>24</v>
      </c>
      <c r="D13" s="149" t="str">
        <f>IF('Beneficiary reach and targeting'!D54="","",'Beneficiary reach and targeting'!D54)</f>
        <v/>
      </c>
      <c r="E13" s="152" t="str">
        <f>IF('Beneficiary reach and targeting'!E54="","",'Beneficiary reach and targeting'!E54)</f>
        <v/>
      </c>
      <c r="F13" s="152" t="str">
        <f>IF('Beneficiary reach and targeting'!F54="","",'Beneficiary reach and targeting'!F54)</f>
        <v/>
      </c>
      <c r="G13" s="152" t="str">
        <f>IF('Beneficiary reach and targeting'!G54="","",'Beneficiary reach and targeting'!G54)</f>
        <v/>
      </c>
      <c r="H13" s="153">
        <f>IF('Beneficiary reach and targeting'!H54="","",'Beneficiary reach and targeting'!H54)</f>
        <v>0</v>
      </c>
      <c r="I13" s="13"/>
      <c r="J13" s="13"/>
      <c r="K13" s="315"/>
      <c r="L13" s="109" t="s">
        <v>24</v>
      </c>
      <c r="M13" s="154" t="str">
        <f>IF('Beneficiary reach and targeting'!M30="","",'Beneficiary reach and targeting'!M30)</f>
        <v/>
      </c>
      <c r="N13" s="155" t="str">
        <f>IF('Beneficiary reach and targeting'!N30="","",'Beneficiary reach and targeting'!N30)</f>
        <v/>
      </c>
      <c r="O13" s="155" t="str">
        <f>IF('Beneficiary reach and targeting'!O30="","",'Beneficiary reach and targeting'!O30)</f>
        <v/>
      </c>
      <c r="P13" s="155" t="str">
        <f>IF('Beneficiary reach and targeting'!P30="","",'Beneficiary reach and targeting'!P30)</f>
        <v/>
      </c>
      <c r="Q13" s="156">
        <f>IF('Beneficiary reach and targeting'!Q30="","",'Beneficiary reach and targeting'!Q30)</f>
        <v>0</v>
      </c>
      <c r="R13" s="3"/>
      <c r="S13" s="3"/>
      <c r="T13" s="3"/>
      <c r="U13" s="3"/>
      <c r="V13" s="3"/>
      <c r="W13" s="3"/>
      <c r="X13" s="3"/>
      <c r="Y13" s="3"/>
      <c r="Z13" s="3"/>
      <c r="AA13" s="3"/>
      <c r="AB13" s="3"/>
      <c r="AC13" s="3"/>
      <c r="AD13" s="3"/>
      <c r="AE13" s="3"/>
    </row>
    <row r="14" spans="1:31" ht="10.199999999999999" customHeight="1" thickBot="1" x14ac:dyDescent="0.35">
      <c r="A14" s="3"/>
      <c r="B14" s="29"/>
      <c r="C14" s="157"/>
      <c r="D14" s="158"/>
      <c r="E14" s="158"/>
      <c r="F14" s="158"/>
      <c r="G14" s="158"/>
      <c r="H14" s="159"/>
      <c r="I14" s="13"/>
      <c r="J14" s="13"/>
      <c r="K14" s="117"/>
      <c r="L14" s="117"/>
      <c r="M14" s="117"/>
      <c r="N14" s="117"/>
      <c r="O14" s="117"/>
      <c r="P14" s="117"/>
      <c r="Q14" s="117"/>
      <c r="R14" s="3"/>
      <c r="S14" s="3"/>
      <c r="T14" s="3"/>
      <c r="U14" s="3"/>
      <c r="V14" s="3"/>
      <c r="W14" s="3"/>
      <c r="X14" s="3"/>
      <c r="Y14" s="3"/>
      <c r="Z14" s="3"/>
      <c r="AA14" s="3"/>
      <c r="AB14" s="3"/>
      <c r="AC14" s="3"/>
      <c r="AD14" s="3"/>
      <c r="AE14" s="3"/>
    </row>
    <row r="15" spans="1:31" ht="16.2" thickBot="1" x14ac:dyDescent="0.35">
      <c r="A15" s="3"/>
      <c r="B15" s="29"/>
      <c r="C15" s="74" t="s">
        <v>9</v>
      </c>
      <c r="D15" s="149" t="str">
        <f>IF('Beneficiary reach and targeting'!D56="","",'Beneficiary reach and targeting'!D56)</f>
        <v/>
      </c>
      <c r="E15" s="152" t="str">
        <f>IF('Beneficiary reach and targeting'!E56="","",'Beneficiary reach and targeting'!E56)</f>
        <v/>
      </c>
      <c r="F15" s="152" t="str">
        <f>IF('Beneficiary reach and targeting'!F56="","",'Beneficiary reach and targeting'!F56)</f>
        <v/>
      </c>
      <c r="G15" s="152" t="str">
        <f>IF('Beneficiary reach and targeting'!G56="","",'Beneficiary reach and targeting'!G56)</f>
        <v/>
      </c>
      <c r="H15" s="153">
        <f>IF('Beneficiary reach and targeting'!H56="","",'Beneficiary reach and targeting'!H56)</f>
        <v>0</v>
      </c>
      <c r="I15" s="13"/>
      <c r="J15" s="13"/>
      <c r="K15" s="307"/>
      <c r="L15" s="316" t="s">
        <v>74</v>
      </c>
      <c r="M15" s="317"/>
      <c r="N15" s="317"/>
      <c r="O15" s="317"/>
      <c r="P15" s="317"/>
      <c r="Q15" s="318"/>
      <c r="R15" s="3"/>
      <c r="S15" s="3"/>
      <c r="T15" s="3"/>
      <c r="U15" s="3"/>
      <c r="V15" s="3"/>
      <c r="W15" s="3"/>
      <c r="X15" s="3"/>
      <c r="Y15" s="3"/>
      <c r="Z15" s="3"/>
      <c r="AA15" s="3"/>
      <c r="AB15" s="3"/>
      <c r="AC15" s="3"/>
      <c r="AD15" s="3"/>
      <c r="AE15" s="3"/>
    </row>
    <row r="16" spans="1:31" x14ac:dyDescent="0.3">
      <c r="A16" s="3"/>
      <c r="B16" s="29"/>
      <c r="C16" s="74" t="str">
        <f>'Beneficiary reach and targeting'!C38</f>
        <v>Other: please specify</v>
      </c>
      <c r="D16" s="149" t="str">
        <f>IF('Beneficiary reach and targeting'!D57="","",'Beneficiary reach and targeting'!D57)</f>
        <v/>
      </c>
      <c r="E16" s="152" t="str">
        <f>IF('Beneficiary reach and targeting'!E57="","",'Beneficiary reach and targeting'!E57)</f>
        <v/>
      </c>
      <c r="F16" s="152" t="str">
        <f>IF('Beneficiary reach and targeting'!F57="","",'Beneficiary reach and targeting'!F57)</f>
        <v/>
      </c>
      <c r="G16" s="152" t="str">
        <f>IF('Beneficiary reach and targeting'!G57="","",'Beneficiary reach and targeting'!G57)</f>
        <v/>
      </c>
      <c r="H16" s="153">
        <f>IF('Beneficiary reach and targeting'!H57="","",'Beneficiary reach and targeting'!H57)</f>
        <v>0</v>
      </c>
      <c r="I16" s="13"/>
      <c r="J16" s="13"/>
      <c r="K16" s="314"/>
      <c r="L16" s="81" t="s">
        <v>7</v>
      </c>
      <c r="M16" s="228"/>
      <c r="N16" s="229"/>
      <c r="O16" s="229"/>
      <c r="P16" s="229"/>
      <c r="Q16" s="143">
        <f>SUM(M16:P16)</f>
        <v>0</v>
      </c>
      <c r="R16" s="3"/>
      <c r="S16" s="3"/>
      <c r="T16" s="3"/>
      <c r="U16" s="3"/>
      <c r="V16" s="3"/>
      <c r="W16" s="3"/>
      <c r="X16" s="3"/>
      <c r="Y16" s="3"/>
      <c r="Z16" s="3"/>
      <c r="AA16" s="3"/>
      <c r="AB16" s="3"/>
      <c r="AC16" s="3"/>
      <c r="AD16" s="3"/>
      <c r="AE16" s="3"/>
    </row>
    <row r="17" spans="1:31" x14ac:dyDescent="0.3">
      <c r="A17" s="3"/>
      <c r="B17" s="29"/>
      <c r="C17" s="74" t="str">
        <f>'Beneficiary reach and targeting'!C39</f>
        <v>Other: please specify</v>
      </c>
      <c r="D17" s="149" t="str">
        <f>IF('Beneficiary reach and targeting'!D58="","",'Beneficiary reach and targeting'!D58)</f>
        <v/>
      </c>
      <c r="E17" s="152" t="str">
        <f>IF('Beneficiary reach and targeting'!E58="","",'Beneficiary reach and targeting'!E58)</f>
        <v/>
      </c>
      <c r="F17" s="152" t="str">
        <f>IF('Beneficiary reach and targeting'!F58="","",'Beneficiary reach and targeting'!F58)</f>
        <v/>
      </c>
      <c r="G17" s="152" t="str">
        <f>IF('Beneficiary reach and targeting'!G58="","",'Beneficiary reach and targeting'!G58)</f>
        <v/>
      </c>
      <c r="H17" s="153">
        <f>IF('Beneficiary reach and targeting'!H58="","",'Beneficiary reach and targeting'!H58)</f>
        <v>0</v>
      </c>
      <c r="I17" s="13"/>
      <c r="J17" s="13"/>
      <c r="K17" s="308" t="s">
        <v>63</v>
      </c>
      <c r="L17" s="73" t="s">
        <v>8</v>
      </c>
      <c r="M17" s="230"/>
      <c r="N17" s="231"/>
      <c r="O17" s="231"/>
      <c r="P17" s="231"/>
      <c r="Q17" s="51">
        <f>SUM(M17:P17)</f>
        <v>0</v>
      </c>
      <c r="R17" s="3"/>
      <c r="S17" s="3"/>
      <c r="T17" s="3"/>
      <c r="U17" s="3"/>
      <c r="V17" s="3"/>
      <c r="W17" s="3"/>
      <c r="X17" s="3"/>
      <c r="Y17" s="3"/>
      <c r="Z17" s="3"/>
      <c r="AA17" s="3"/>
      <c r="AB17" s="3"/>
      <c r="AC17" s="3"/>
      <c r="AD17" s="3"/>
      <c r="AE17" s="3"/>
    </row>
    <row r="18" spans="1:31" ht="15" thickBot="1" x14ac:dyDescent="0.35">
      <c r="A18" s="3"/>
      <c r="B18" s="29"/>
      <c r="C18" s="137" t="str">
        <f>'Beneficiary reach and targeting'!C40</f>
        <v>Other: please specify</v>
      </c>
      <c r="D18" s="154" t="str">
        <f>IF('Beneficiary reach and targeting'!D59="","",'Beneficiary reach and targeting'!D59)</f>
        <v/>
      </c>
      <c r="E18" s="155" t="str">
        <f>IF('Beneficiary reach and targeting'!E59="","",'Beneficiary reach and targeting'!E59)</f>
        <v/>
      </c>
      <c r="F18" s="155" t="str">
        <f>IF('Beneficiary reach and targeting'!F59="","",'Beneficiary reach and targeting'!F59)</f>
        <v/>
      </c>
      <c r="G18" s="155" t="str">
        <f>IF('Beneficiary reach and targeting'!G59="","",'Beneficiary reach and targeting'!G59)</f>
        <v/>
      </c>
      <c r="H18" s="156">
        <f>IF('Beneficiary reach and targeting'!H59="","",'Beneficiary reach and targeting'!H59)</f>
        <v>0</v>
      </c>
      <c r="I18" s="13"/>
      <c r="J18" s="13"/>
      <c r="K18" s="315"/>
      <c r="L18" s="109" t="s">
        <v>24</v>
      </c>
      <c r="M18" s="232"/>
      <c r="N18" s="233"/>
      <c r="O18" s="233"/>
      <c r="P18" s="233"/>
      <c r="Q18" s="52">
        <f>SUM(M18:P18)</f>
        <v>0</v>
      </c>
      <c r="R18" s="3"/>
      <c r="S18" s="3"/>
      <c r="T18" s="3"/>
      <c r="U18" s="3"/>
      <c r="V18" s="3"/>
      <c r="W18" s="3"/>
      <c r="X18" s="3"/>
      <c r="Y18" s="3"/>
      <c r="Z18" s="3"/>
      <c r="AA18" s="3"/>
      <c r="AB18" s="3"/>
      <c r="AC18" s="3"/>
      <c r="AD18" s="3"/>
      <c r="AE18" s="3"/>
    </row>
    <row r="19" spans="1:31" ht="16.2" thickBot="1" x14ac:dyDescent="0.35">
      <c r="A19" s="3"/>
      <c r="B19" s="30" t="s">
        <v>27</v>
      </c>
      <c r="C19" s="34" t="s">
        <v>75</v>
      </c>
      <c r="D19" s="32"/>
      <c r="E19" s="32"/>
      <c r="F19" s="32"/>
      <c r="G19" s="32"/>
      <c r="H19" s="33"/>
      <c r="I19" s="13"/>
      <c r="J19" s="13"/>
      <c r="K19" s="117"/>
      <c r="L19" s="117"/>
      <c r="M19" s="117"/>
      <c r="N19" s="117"/>
      <c r="O19" s="117"/>
      <c r="P19" s="117"/>
      <c r="Q19" s="117"/>
      <c r="R19" s="3"/>
      <c r="S19" s="3"/>
      <c r="T19" s="3"/>
      <c r="U19" s="3"/>
      <c r="V19" s="3"/>
      <c r="W19" s="3"/>
      <c r="X19" s="3"/>
      <c r="Y19" s="3"/>
      <c r="Z19" s="3"/>
      <c r="AA19" s="3"/>
      <c r="AB19" s="3"/>
      <c r="AC19" s="3"/>
      <c r="AD19" s="3"/>
      <c r="AE19" s="3"/>
    </row>
    <row r="20" spans="1:31" x14ac:dyDescent="0.3">
      <c r="A20" s="3"/>
      <c r="B20" s="29"/>
      <c r="C20" s="132" t="s">
        <v>7</v>
      </c>
      <c r="D20" s="148" t="str">
        <f>IF('Beneficiary reach and targeting'!D61="","",'Beneficiary reach and targeting'!D61)</f>
        <v/>
      </c>
      <c r="E20" s="150" t="str">
        <f>IF('Beneficiary reach and targeting'!E61="","",'Beneficiary reach and targeting'!E61)</f>
        <v/>
      </c>
      <c r="F20" s="150" t="str">
        <f>IF('Beneficiary reach and targeting'!F61="","",'Beneficiary reach and targeting'!F61)</f>
        <v/>
      </c>
      <c r="G20" s="150" t="str">
        <f>IF('Beneficiary reach and targeting'!G61="","",'Beneficiary reach and targeting'!G61)</f>
        <v/>
      </c>
      <c r="H20" s="151">
        <f>IF('Beneficiary reach and targeting'!H61="","",'Beneficiary reach and targeting'!H61)</f>
        <v>0</v>
      </c>
      <c r="I20" s="13"/>
      <c r="J20" s="13"/>
      <c r="K20" s="307"/>
      <c r="L20" s="145" t="s">
        <v>7</v>
      </c>
      <c r="M20" s="144" t="str">
        <f>IF(M11="","",M16/M11)</f>
        <v/>
      </c>
      <c r="N20" s="146" t="str">
        <f t="shared" ref="N20:Q20" si="0">IF(N11="","",N16/N11)</f>
        <v/>
      </c>
      <c r="O20" s="146" t="str">
        <f t="shared" si="0"/>
        <v/>
      </c>
      <c r="P20" s="146" t="str">
        <f t="shared" si="0"/>
        <v/>
      </c>
      <c r="Q20" s="147" t="e">
        <f t="shared" si="0"/>
        <v>#DIV/0!</v>
      </c>
      <c r="R20" s="3"/>
      <c r="S20" s="3"/>
      <c r="T20" s="3"/>
      <c r="U20" s="3"/>
      <c r="V20" s="3"/>
      <c r="W20" s="3"/>
      <c r="X20" s="3"/>
      <c r="Y20" s="3"/>
      <c r="Z20" s="3"/>
      <c r="AA20" s="3"/>
      <c r="AB20" s="3"/>
      <c r="AC20" s="3"/>
      <c r="AD20" s="3"/>
      <c r="AE20" s="3"/>
    </row>
    <row r="21" spans="1:31" ht="45.6" customHeight="1" x14ac:dyDescent="0.3">
      <c r="A21" s="3"/>
      <c r="B21" s="29"/>
      <c r="C21" s="83" t="s">
        <v>8</v>
      </c>
      <c r="D21" s="149" t="str">
        <f>IF('Beneficiary reach and targeting'!D62="","",'Beneficiary reach and targeting'!D62)</f>
        <v/>
      </c>
      <c r="E21" s="152" t="str">
        <f>IF('Beneficiary reach and targeting'!E62="","",'Beneficiary reach and targeting'!E62)</f>
        <v/>
      </c>
      <c r="F21" s="152" t="str">
        <f>IF('Beneficiary reach and targeting'!F62="","",'Beneficiary reach and targeting'!F62)</f>
        <v/>
      </c>
      <c r="G21" s="152" t="str">
        <f>IF('Beneficiary reach and targeting'!G62="","",'Beneficiary reach and targeting'!G62)</f>
        <v/>
      </c>
      <c r="H21" s="153">
        <f>IF('Beneficiary reach and targeting'!H62="","",'Beneficiary reach and targeting'!H62)</f>
        <v>0</v>
      </c>
      <c r="I21" s="13"/>
      <c r="J21" s="13"/>
      <c r="K21" s="314" t="s">
        <v>60</v>
      </c>
      <c r="L21" s="83" t="s">
        <v>8</v>
      </c>
      <c r="M21" s="139" t="str">
        <f t="shared" ref="M21:Q22" si="1">IF(M12="","",M17/M12)</f>
        <v/>
      </c>
      <c r="N21" s="102" t="str">
        <f t="shared" si="1"/>
        <v/>
      </c>
      <c r="O21" s="102" t="str">
        <f t="shared" si="1"/>
        <v/>
      </c>
      <c r="P21" s="102" t="str">
        <f t="shared" si="1"/>
        <v/>
      </c>
      <c r="Q21" s="103" t="e">
        <f t="shared" si="1"/>
        <v>#DIV/0!</v>
      </c>
      <c r="R21" s="3"/>
      <c r="S21" s="3"/>
      <c r="T21" s="3"/>
      <c r="U21" s="3"/>
      <c r="V21" s="3"/>
      <c r="W21" s="3"/>
      <c r="X21" s="3"/>
      <c r="Y21" s="3"/>
      <c r="Z21" s="3"/>
      <c r="AA21" s="3"/>
      <c r="AB21" s="3"/>
      <c r="AC21" s="3"/>
      <c r="AD21" s="3"/>
      <c r="AE21" s="3"/>
    </row>
    <row r="22" spans="1:31" ht="22.2" customHeight="1" thickBot="1" x14ac:dyDescent="0.35">
      <c r="A22" s="3"/>
      <c r="B22" s="30"/>
      <c r="C22" s="83" t="s">
        <v>24</v>
      </c>
      <c r="D22" s="149" t="str">
        <f>IF('Beneficiary reach and targeting'!D63="","",'Beneficiary reach and targeting'!D63)</f>
        <v/>
      </c>
      <c r="E22" s="152" t="str">
        <f>IF('Beneficiary reach and targeting'!E63="","",'Beneficiary reach and targeting'!E63)</f>
        <v/>
      </c>
      <c r="F22" s="152" t="str">
        <f>IF('Beneficiary reach and targeting'!F63="","",'Beneficiary reach and targeting'!F63)</f>
        <v/>
      </c>
      <c r="G22" s="152" t="str">
        <f>IF('Beneficiary reach and targeting'!G63="","",'Beneficiary reach and targeting'!G63)</f>
        <v/>
      </c>
      <c r="H22" s="153">
        <f>IF('Beneficiary reach and targeting'!H63="","",'Beneficiary reach and targeting'!H63)</f>
        <v>0</v>
      </c>
      <c r="I22" s="13"/>
      <c r="J22" s="13"/>
      <c r="K22" s="315"/>
      <c r="L22" s="88" t="s">
        <v>24</v>
      </c>
      <c r="M22" s="140" t="str">
        <f t="shared" si="1"/>
        <v/>
      </c>
      <c r="N22" s="104" t="str">
        <f t="shared" si="1"/>
        <v/>
      </c>
      <c r="O22" s="104" t="str">
        <f t="shared" si="1"/>
        <v/>
      </c>
      <c r="P22" s="104" t="str">
        <f t="shared" si="1"/>
        <v/>
      </c>
      <c r="Q22" s="105" t="e">
        <f t="shared" si="1"/>
        <v>#DIV/0!</v>
      </c>
      <c r="R22" s="3"/>
      <c r="S22" s="3"/>
      <c r="T22" s="3"/>
      <c r="U22" s="3"/>
      <c r="V22" s="3"/>
      <c r="W22" s="3"/>
      <c r="X22" s="3"/>
      <c r="Y22" s="3"/>
      <c r="Z22" s="3"/>
      <c r="AA22" s="3"/>
      <c r="AB22" s="3"/>
      <c r="AC22" s="3"/>
      <c r="AD22" s="3"/>
      <c r="AE22" s="3"/>
    </row>
    <row r="23" spans="1:31" ht="7.8" customHeight="1" x14ac:dyDescent="0.3">
      <c r="A23" s="3"/>
      <c r="B23" s="30"/>
      <c r="C23" s="157"/>
      <c r="D23" s="158"/>
      <c r="E23" s="158"/>
      <c r="F23" s="158"/>
      <c r="G23" s="158"/>
      <c r="H23" s="159"/>
      <c r="I23" s="13"/>
      <c r="J23" s="13"/>
      <c r="K23" s="117"/>
      <c r="L23" s="117"/>
      <c r="M23" s="117"/>
      <c r="N23" s="117"/>
      <c r="O23" s="117"/>
      <c r="P23" s="117"/>
      <c r="Q23" s="117"/>
      <c r="R23" s="3"/>
      <c r="S23" s="3"/>
      <c r="T23" s="3"/>
      <c r="U23" s="3"/>
      <c r="V23" s="3"/>
      <c r="W23" s="3"/>
      <c r="X23" s="3"/>
      <c r="Y23" s="3"/>
      <c r="Z23" s="3"/>
      <c r="AA23" s="3"/>
      <c r="AB23" s="3"/>
      <c r="AC23" s="3"/>
      <c r="AD23" s="3"/>
      <c r="AE23" s="3"/>
    </row>
    <row r="24" spans="1:31" x14ac:dyDescent="0.3">
      <c r="A24" s="3"/>
      <c r="B24" s="30"/>
      <c r="C24" s="74" t="s">
        <v>9</v>
      </c>
      <c r="D24" s="149" t="str">
        <f>IF('Beneficiary reach and targeting'!D65="","",'Beneficiary reach and targeting'!D65)</f>
        <v/>
      </c>
      <c r="E24" s="152" t="str">
        <f>IF('Beneficiary reach and targeting'!E65="","",'Beneficiary reach and targeting'!E65)</f>
        <v/>
      </c>
      <c r="F24" s="152" t="str">
        <f>IF('Beneficiary reach and targeting'!F65="","",'Beneficiary reach and targeting'!F65)</f>
        <v/>
      </c>
      <c r="G24" s="152" t="str">
        <f>IF('Beneficiary reach and targeting'!G65="","",'Beneficiary reach and targeting'!G65)</f>
        <v/>
      </c>
      <c r="H24" s="153">
        <f>IF('Beneficiary reach and targeting'!H65="","",'Beneficiary reach and targeting'!H65)</f>
        <v>0</v>
      </c>
      <c r="I24" s="13"/>
      <c r="J24" s="13"/>
      <c r="K24" s="117"/>
      <c r="L24" s="117"/>
      <c r="M24" s="117"/>
      <c r="N24" s="117"/>
      <c r="O24" s="117"/>
      <c r="P24" s="117"/>
      <c r="Q24" s="117"/>
      <c r="R24" s="3"/>
      <c r="S24" s="3"/>
      <c r="T24" s="3"/>
      <c r="U24" s="3"/>
      <c r="V24" s="3"/>
      <c r="W24" s="3"/>
      <c r="X24" s="3"/>
      <c r="Y24" s="3"/>
      <c r="Z24" s="3"/>
      <c r="AA24" s="3"/>
      <c r="AB24" s="3"/>
      <c r="AC24" s="3"/>
      <c r="AD24" s="3"/>
      <c r="AE24" s="3"/>
    </row>
    <row r="25" spans="1:31" x14ac:dyDescent="0.3">
      <c r="A25" s="3"/>
      <c r="B25" s="30"/>
      <c r="C25" s="74" t="str">
        <f>'Beneficiary reach and targeting'!C47</f>
        <v>Other: please specify</v>
      </c>
      <c r="D25" s="149" t="str">
        <f>IF('Beneficiary reach and targeting'!D66="","",'Beneficiary reach and targeting'!D66)</f>
        <v/>
      </c>
      <c r="E25" s="152" t="str">
        <f>IF('Beneficiary reach and targeting'!E66="","",'Beneficiary reach and targeting'!E66)</f>
        <v/>
      </c>
      <c r="F25" s="152" t="str">
        <f>IF('Beneficiary reach and targeting'!F66="","",'Beneficiary reach and targeting'!F66)</f>
        <v/>
      </c>
      <c r="G25" s="152" t="str">
        <f>IF('Beneficiary reach and targeting'!G66="","",'Beneficiary reach and targeting'!G66)</f>
        <v/>
      </c>
      <c r="H25" s="153">
        <f>IF('Beneficiary reach and targeting'!H66="","",'Beneficiary reach and targeting'!H66)</f>
        <v>0</v>
      </c>
      <c r="I25" s="13"/>
      <c r="J25" s="13"/>
      <c r="K25" s="117"/>
      <c r="L25" s="117"/>
      <c r="M25" s="117"/>
      <c r="N25" s="117"/>
      <c r="O25" s="117"/>
      <c r="P25" s="117"/>
      <c r="Q25" s="117"/>
      <c r="R25" s="3"/>
      <c r="S25" s="3"/>
      <c r="T25" s="3"/>
      <c r="U25" s="3"/>
      <c r="V25" s="3"/>
      <c r="W25" s="3"/>
      <c r="X25" s="3"/>
      <c r="Y25" s="3"/>
      <c r="Z25" s="3"/>
      <c r="AA25" s="3"/>
      <c r="AB25" s="3"/>
      <c r="AC25" s="3"/>
      <c r="AD25" s="3"/>
      <c r="AE25" s="3"/>
    </row>
    <row r="26" spans="1:31" x14ac:dyDescent="0.3">
      <c r="A26" s="3"/>
      <c r="B26" s="30"/>
      <c r="C26" s="74" t="str">
        <f>'Beneficiary reach and targeting'!C48</f>
        <v>Other: please specify</v>
      </c>
      <c r="D26" s="149" t="str">
        <f>IF('Beneficiary reach and targeting'!D67="","",'Beneficiary reach and targeting'!D67)</f>
        <v/>
      </c>
      <c r="E26" s="152" t="str">
        <f>IF('Beneficiary reach and targeting'!E67="","",'Beneficiary reach and targeting'!E67)</f>
        <v/>
      </c>
      <c r="F26" s="152" t="str">
        <f>IF('Beneficiary reach and targeting'!F67="","",'Beneficiary reach and targeting'!F67)</f>
        <v/>
      </c>
      <c r="G26" s="152" t="str">
        <f>IF('Beneficiary reach and targeting'!G67="","",'Beneficiary reach and targeting'!G67)</f>
        <v/>
      </c>
      <c r="H26" s="153">
        <f>IF('Beneficiary reach and targeting'!H67="","",'Beneficiary reach and targeting'!H67)</f>
        <v>0</v>
      </c>
      <c r="I26" s="13"/>
      <c r="J26" s="13"/>
      <c r="K26" s="117"/>
      <c r="L26" s="117"/>
      <c r="M26" s="117"/>
      <c r="N26" s="117"/>
      <c r="O26" s="117"/>
      <c r="P26" s="117"/>
      <c r="Q26" s="117"/>
      <c r="R26" s="3"/>
      <c r="S26" s="3"/>
      <c r="T26" s="3"/>
      <c r="U26" s="3"/>
      <c r="V26" s="3"/>
      <c r="W26" s="3"/>
      <c r="X26" s="3"/>
      <c r="Y26" s="3"/>
      <c r="Z26" s="3"/>
      <c r="AA26" s="3"/>
      <c r="AB26" s="3"/>
      <c r="AC26" s="3"/>
      <c r="AD26" s="3"/>
      <c r="AE26" s="3"/>
    </row>
    <row r="27" spans="1:31" ht="15" thickBot="1" x14ac:dyDescent="0.35">
      <c r="A27" s="3"/>
      <c r="B27" s="31"/>
      <c r="C27" s="137" t="str">
        <f>'Beneficiary reach and targeting'!C49</f>
        <v>Other: please specify</v>
      </c>
      <c r="D27" s="154" t="str">
        <f>IF('Beneficiary reach and targeting'!D68="","",'Beneficiary reach and targeting'!D68)</f>
        <v/>
      </c>
      <c r="E27" s="155" t="str">
        <f>IF('Beneficiary reach and targeting'!E68="","",'Beneficiary reach and targeting'!E68)</f>
        <v/>
      </c>
      <c r="F27" s="155" t="str">
        <f>IF('Beneficiary reach and targeting'!F68="","",'Beneficiary reach and targeting'!F68)</f>
        <v/>
      </c>
      <c r="G27" s="155" t="str">
        <f>IF('Beneficiary reach and targeting'!G68="","",'Beneficiary reach and targeting'!G68)</f>
        <v/>
      </c>
      <c r="H27" s="156">
        <f>IF('Beneficiary reach and targeting'!H68="","",'Beneficiary reach and targeting'!H68)</f>
        <v>0</v>
      </c>
      <c r="I27" s="13"/>
      <c r="J27" s="13"/>
      <c r="K27" s="117"/>
      <c r="L27" s="117"/>
      <c r="M27" s="117"/>
      <c r="N27" s="117"/>
      <c r="O27" s="117"/>
      <c r="P27" s="117"/>
      <c r="Q27" s="117"/>
      <c r="R27" s="3"/>
      <c r="S27" s="3"/>
      <c r="T27" s="3"/>
      <c r="U27" s="3"/>
      <c r="V27" s="3"/>
      <c r="W27" s="3"/>
      <c r="X27" s="3"/>
      <c r="Y27" s="3"/>
      <c r="Z27" s="3"/>
      <c r="AA27" s="3"/>
      <c r="AB27" s="3"/>
      <c r="AC27" s="3"/>
      <c r="AD27" s="3"/>
      <c r="AE27" s="3"/>
    </row>
    <row r="28" spans="1:31" ht="6.6" customHeight="1" thickBot="1" x14ac:dyDescent="0.35">
      <c r="A28" s="3"/>
      <c r="B28" s="116"/>
      <c r="C28" s="116"/>
      <c r="D28" s="116"/>
      <c r="E28" s="116"/>
      <c r="F28" s="116"/>
      <c r="G28" s="116"/>
      <c r="H28" s="116"/>
      <c r="I28" s="13"/>
      <c r="J28" s="13"/>
      <c r="K28" s="117"/>
      <c r="L28" s="117"/>
      <c r="M28" s="117"/>
      <c r="N28" s="117"/>
      <c r="O28" s="117"/>
      <c r="P28" s="117"/>
      <c r="Q28" s="117"/>
      <c r="R28" s="3"/>
      <c r="S28" s="3"/>
      <c r="T28" s="3"/>
      <c r="U28" s="3"/>
      <c r="V28" s="3"/>
      <c r="W28" s="3"/>
      <c r="X28" s="3"/>
      <c r="Y28" s="3"/>
      <c r="Z28" s="3"/>
      <c r="AA28" s="3"/>
      <c r="AB28" s="3"/>
      <c r="AC28" s="3"/>
      <c r="AD28" s="3"/>
      <c r="AE28" s="3"/>
    </row>
    <row r="29" spans="1:31" ht="16.2" thickBot="1" x14ac:dyDescent="0.35">
      <c r="A29" s="3"/>
      <c r="B29" s="28"/>
      <c r="C29" s="34" t="s">
        <v>28</v>
      </c>
      <c r="D29" s="32"/>
      <c r="E29" s="32"/>
      <c r="F29" s="32"/>
      <c r="G29" s="32"/>
      <c r="H29" s="33"/>
      <c r="I29" s="3"/>
      <c r="J29" s="3"/>
      <c r="K29" s="117"/>
      <c r="L29" s="117"/>
      <c r="M29" s="117"/>
      <c r="N29" s="117"/>
      <c r="O29" s="117"/>
      <c r="P29" s="117"/>
      <c r="Q29" s="117"/>
      <c r="R29" s="3"/>
      <c r="S29" s="3"/>
      <c r="T29" s="3"/>
      <c r="U29" s="3"/>
      <c r="V29" s="3"/>
      <c r="W29" s="3"/>
      <c r="X29" s="3"/>
      <c r="Y29" s="3"/>
      <c r="Z29" s="3"/>
      <c r="AA29" s="3"/>
      <c r="AB29" s="3"/>
      <c r="AC29" s="3"/>
      <c r="AD29" s="3"/>
      <c r="AE29" s="3"/>
    </row>
    <row r="30" spans="1:31" x14ac:dyDescent="0.3">
      <c r="A30" s="3"/>
      <c r="B30" s="29"/>
      <c r="C30" s="82" t="s">
        <v>7</v>
      </c>
      <c r="D30" s="278"/>
      <c r="E30" s="279"/>
      <c r="F30" s="279"/>
      <c r="G30" s="279"/>
      <c r="H30" s="143">
        <f>SUM(D30:G30)</f>
        <v>0</v>
      </c>
      <c r="I30" s="3"/>
      <c r="J30" s="3"/>
      <c r="K30" s="117"/>
      <c r="L30" s="117"/>
      <c r="M30" s="117"/>
      <c r="N30" s="117"/>
      <c r="O30" s="117"/>
      <c r="P30" s="117"/>
      <c r="Q30" s="117"/>
      <c r="R30" s="3"/>
      <c r="S30" s="3"/>
      <c r="T30" s="3"/>
      <c r="U30" s="3"/>
      <c r="V30" s="3"/>
      <c r="W30" s="3"/>
      <c r="X30" s="3"/>
      <c r="Y30" s="3"/>
      <c r="Z30" s="3"/>
      <c r="AA30" s="3"/>
      <c r="AB30" s="3"/>
      <c r="AC30" s="3"/>
      <c r="AD30" s="3"/>
      <c r="AE30" s="3"/>
    </row>
    <row r="31" spans="1:31" x14ac:dyDescent="0.3">
      <c r="A31" s="3"/>
      <c r="B31" s="29"/>
      <c r="C31" s="83" t="s">
        <v>8</v>
      </c>
      <c r="D31" s="221"/>
      <c r="E31" s="222"/>
      <c r="F31" s="222"/>
      <c r="G31" s="222"/>
      <c r="H31" s="51">
        <f>SUM(D31:G31)</f>
        <v>0</v>
      </c>
      <c r="I31" s="3"/>
      <c r="J31" s="3"/>
      <c r="K31" s="117"/>
      <c r="L31" s="117"/>
      <c r="M31" s="117"/>
      <c r="N31" s="117"/>
      <c r="O31" s="117"/>
      <c r="P31" s="117"/>
      <c r="Q31" s="117"/>
      <c r="R31" s="3"/>
      <c r="S31" s="3"/>
      <c r="T31" s="3"/>
      <c r="U31" s="3"/>
      <c r="V31" s="3"/>
      <c r="W31" s="3"/>
      <c r="X31" s="3"/>
      <c r="Y31" s="3"/>
      <c r="Z31" s="3"/>
      <c r="AA31" s="3"/>
      <c r="AB31" s="3"/>
      <c r="AC31" s="3"/>
      <c r="AD31" s="3"/>
      <c r="AE31" s="3"/>
    </row>
    <row r="32" spans="1:31" x14ac:dyDescent="0.3">
      <c r="A32" s="3"/>
      <c r="B32" s="29"/>
      <c r="C32" s="73" t="s">
        <v>24</v>
      </c>
      <c r="D32" s="221"/>
      <c r="E32" s="222"/>
      <c r="F32" s="222"/>
      <c r="G32" s="222"/>
      <c r="H32" s="51">
        <f>SUM(D32:G32)</f>
        <v>0</v>
      </c>
      <c r="I32" s="3"/>
      <c r="J32" s="3"/>
      <c r="K32" s="117"/>
      <c r="L32" s="117"/>
      <c r="M32" s="117"/>
      <c r="N32" s="117"/>
      <c r="O32" s="117"/>
      <c r="P32" s="117"/>
      <c r="Q32" s="117"/>
      <c r="R32" s="3"/>
      <c r="S32" s="3"/>
      <c r="T32" s="3"/>
      <c r="U32" s="3"/>
      <c r="V32" s="3"/>
      <c r="W32" s="3"/>
      <c r="X32" s="3"/>
      <c r="Y32" s="3"/>
      <c r="Z32" s="3"/>
      <c r="AA32" s="3"/>
      <c r="AB32" s="3"/>
      <c r="AC32" s="3"/>
      <c r="AD32" s="3"/>
      <c r="AE32" s="3"/>
    </row>
    <row r="33" spans="1:31" ht="7.2" customHeight="1" x14ac:dyDescent="0.3">
      <c r="A33" s="3"/>
      <c r="B33" s="29"/>
      <c r="C33" s="157"/>
      <c r="D33" s="234"/>
      <c r="E33" s="234"/>
      <c r="F33" s="234"/>
      <c r="G33" s="234"/>
      <c r="H33" s="159"/>
      <c r="I33" s="3"/>
      <c r="J33" s="3"/>
      <c r="K33" s="117"/>
      <c r="L33" s="117"/>
      <c r="M33" s="117"/>
      <c r="N33" s="117"/>
      <c r="O33" s="117"/>
      <c r="P33" s="117"/>
      <c r="Q33" s="117"/>
      <c r="R33" s="3"/>
      <c r="S33" s="3"/>
      <c r="T33" s="3"/>
      <c r="U33" s="3"/>
      <c r="V33" s="3"/>
      <c r="W33" s="3"/>
      <c r="X33" s="3"/>
      <c r="Y33" s="3"/>
      <c r="Z33" s="3"/>
      <c r="AA33" s="3"/>
      <c r="AB33" s="3"/>
      <c r="AC33" s="3"/>
      <c r="AD33" s="3"/>
      <c r="AE33" s="3"/>
    </row>
    <row r="34" spans="1:31" x14ac:dyDescent="0.3">
      <c r="A34" s="3"/>
      <c r="B34" s="29"/>
      <c r="C34" s="74" t="s">
        <v>9</v>
      </c>
      <c r="D34" s="221"/>
      <c r="E34" s="222"/>
      <c r="F34" s="222"/>
      <c r="G34" s="222"/>
      <c r="H34" s="51">
        <f t="shared" ref="H34:H37" si="2">SUM(D34:G34)</f>
        <v>0</v>
      </c>
      <c r="I34" s="3"/>
      <c r="J34" s="3"/>
      <c r="K34" s="117"/>
      <c r="L34" s="117"/>
      <c r="M34" s="117"/>
      <c r="N34" s="117"/>
      <c r="O34" s="117"/>
      <c r="P34" s="117"/>
      <c r="Q34" s="117"/>
      <c r="R34" s="3"/>
      <c r="S34" s="3"/>
      <c r="T34" s="3"/>
      <c r="U34" s="3"/>
      <c r="V34" s="3"/>
      <c r="W34" s="3"/>
      <c r="X34" s="3"/>
      <c r="Y34" s="3"/>
      <c r="Z34" s="3"/>
      <c r="AA34" s="3"/>
      <c r="AB34" s="3"/>
      <c r="AC34" s="3"/>
      <c r="AD34" s="3"/>
      <c r="AE34" s="3"/>
    </row>
    <row r="35" spans="1:31" x14ac:dyDescent="0.3">
      <c r="A35" s="3"/>
      <c r="B35" s="29"/>
      <c r="C35" s="74" t="str">
        <f>C16</f>
        <v>Other: please specify</v>
      </c>
      <c r="D35" s="224"/>
      <c r="E35" s="225"/>
      <c r="F35" s="225"/>
      <c r="G35" s="225"/>
      <c r="H35" s="51">
        <f t="shared" si="2"/>
        <v>0</v>
      </c>
      <c r="I35" s="3"/>
      <c r="J35" s="3"/>
      <c r="K35" s="117"/>
      <c r="L35" s="117"/>
      <c r="M35" s="117"/>
      <c r="N35" s="117"/>
      <c r="O35" s="117"/>
      <c r="P35" s="117"/>
      <c r="Q35" s="117"/>
      <c r="R35" s="3"/>
      <c r="S35" s="3"/>
      <c r="T35" s="3"/>
      <c r="U35" s="3"/>
      <c r="V35" s="3"/>
      <c r="W35" s="3"/>
      <c r="X35" s="3"/>
      <c r="Y35" s="3"/>
      <c r="Z35" s="3"/>
      <c r="AA35" s="3"/>
      <c r="AB35" s="3"/>
      <c r="AC35" s="3"/>
      <c r="AD35" s="3"/>
      <c r="AE35" s="3"/>
    </row>
    <row r="36" spans="1:31" x14ac:dyDescent="0.3">
      <c r="A36" s="3"/>
      <c r="B36" s="29"/>
      <c r="C36" s="74" t="str">
        <f>C17</f>
        <v>Other: please specify</v>
      </c>
      <c r="D36" s="224"/>
      <c r="E36" s="225"/>
      <c r="F36" s="225"/>
      <c r="G36" s="225"/>
      <c r="H36" s="51">
        <f t="shared" si="2"/>
        <v>0</v>
      </c>
      <c r="I36" s="3"/>
      <c r="J36" s="3"/>
      <c r="K36" s="117"/>
      <c r="L36" s="117"/>
      <c r="M36" s="117"/>
      <c r="N36" s="117"/>
      <c r="O36" s="117"/>
      <c r="P36" s="117"/>
      <c r="Q36" s="117"/>
      <c r="R36" s="3"/>
      <c r="S36" s="3"/>
      <c r="T36" s="3"/>
      <c r="U36" s="3"/>
      <c r="V36" s="3"/>
      <c r="W36" s="3"/>
      <c r="X36" s="3"/>
      <c r="Y36" s="3"/>
      <c r="Z36" s="3"/>
      <c r="AA36" s="3"/>
      <c r="AB36" s="3"/>
      <c r="AC36" s="3"/>
      <c r="AD36" s="3"/>
      <c r="AE36" s="3"/>
    </row>
    <row r="37" spans="1:31" ht="15" thickBot="1" x14ac:dyDescent="0.35">
      <c r="A37" s="3"/>
      <c r="B37" s="29"/>
      <c r="C37" s="137" t="str">
        <f>C18</f>
        <v>Other: please specify</v>
      </c>
      <c r="D37" s="226"/>
      <c r="E37" s="227"/>
      <c r="F37" s="227"/>
      <c r="G37" s="227"/>
      <c r="H37" s="51">
        <f t="shared" si="2"/>
        <v>0</v>
      </c>
      <c r="I37" s="3"/>
      <c r="J37" s="3"/>
      <c r="K37" s="117"/>
      <c r="L37" s="117"/>
      <c r="M37" s="117"/>
      <c r="N37" s="117"/>
      <c r="O37" s="117"/>
      <c r="P37" s="117"/>
      <c r="Q37" s="117"/>
      <c r="R37" s="3"/>
      <c r="S37" s="3"/>
      <c r="T37" s="3"/>
      <c r="U37" s="3"/>
      <c r="V37" s="3"/>
      <c r="W37" s="3"/>
      <c r="X37" s="3"/>
      <c r="Y37" s="3"/>
      <c r="Z37" s="3"/>
      <c r="AA37" s="3"/>
      <c r="AB37" s="3"/>
      <c r="AC37" s="3"/>
      <c r="AD37" s="3"/>
      <c r="AE37" s="3"/>
    </row>
    <row r="38" spans="1:31" ht="16.2" thickBot="1" x14ac:dyDescent="0.35">
      <c r="A38" s="3"/>
      <c r="B38" s="30" t="s">
        <v>63</v>
      </c>
      <c r="C38" s="34" t="s">
        <v>76</v>
      </c>
      <c r="D38" s="198"/>
      <c r="E38" s="198"/>
      <c r="F38" s="198"/>
      <c r="G38" s="198"/>
      <c r="H38" s="33"/>
      <c r="I38" s="3"/>
      <c r="J38" s="3"/>
      <c r="K38" s="117"/>
      <c r="L38" s="117"/>
      <c r="M38" s="117"/>
      <c r="N38" s="117"/>
      <c r="O38" s="117"/>
      <c r="P38" s="117"/>
      <c r="Q38" s="117"/>
      <c r="R38" s="3"/>
      <c r="S38" s="3"/>
      <c r="T38" s="3"/>
      <c r="U38" s="3"/>
      <c r="V38" s="3"/>
      <c r="W38" s="3"/>
      <c r="X38" s="3"/>
      <c r="Y38" s="3"/>
      <c r="Z38" s="3"/>
      <c r="AA38" s="3"/>
      <c r="AB38" s="3"/>
      <c r="AC38" s="3"/>
      <c r="AD38" s="3"/>
      <c r="AE38" s="3"/>
    </row>
    <row r="39" spans="1:31" x14ac:dyDescent="0.3">
      <c r="A39" s="3"/>
      <c r="B39" s="29"/>
      <c r="C39" s="82" t="s">
        <v>7</v>
      </c>
      <c r="D39" s="278"/>
      <c r="E39" s="279"/>
      <c r="F39" s="279"/>
      <c r="G39" s="279"/>
      <c r="H39" s="143">
        <f>SUM(D39:G39)</f>
        <v>0</v>
      </c>
      <c r="I39" s="3"/>
      <c r="J39" s="3"/>
      <c r="K39" s="117"/>
      <c r="L39" s="117"/>
      <c r="M39" s="117"/>
      <c r="N39" s="117"/>
      <c r="O39" s="117"/>
      <c r="P39" s="117"/>
      <c r="Q39" s="117"/>
      <c r="R39" s="3"/>
      <c r="S39" s="3"/>
      <c r="T39" s="3"/>
      <c r="U39" s="3"/>
      <c r="V39" s="3"/>
      <c r="W39" s="3"/>
      <c r="X39" s="3"/>
      <c r="Y39" s="3"/>
      <c r="Z39" s="3"/>
      <c r="AA39" s="3"/>
      <c r="AB39" s="3"/>
      <c r="AC39" s="3"/>
      <c r="AD39" s="3"/>
      <c r="AE39" s="3"/>
    </row>
    <row r="40" spans="1:31" x14ac:dyDescent="0.3">
      <c r="A40" s="3"/>
      <c r="B40" s="29"/>
      <c r="C40" s="83" t="s">
        <v>8</v>
      </c>
      <c r="D40" s="221"/>
      <c r="E40" s="222"/>
      <c r="F40" s="222"/>
      <c r="G40" s="222"/>
      <c r="H40" s="51">
        <f>SUM(D40:G40)</f>
        <v>0</v>
      </c>
      <c r="I40" s="3"/>
      <c r="J40" s="3"/>
      <c r="K40" s="117"/>
      <c r="L40" s="117"/>
      <c r="M40" s="117"/>
      <c r="N40" s="117"/>
      <c r="O40" s="117"/>
      <c r="P40" s="117"/>
      <c r="Q40" s="117"/>
      <c r="R40" s="3"/>
      <c r="S40" s="3"/>
      <c r="T40" s="3"/>
      <c r="U40" s="3"/>
      <c r="V40" s="3"/>
      <c r="W40" s="3"/>
      <c r="X40" s="3"/>
      <c r="Y40" s="3"/>
      <c r="Z40" s="3"/>
      <c r="AA40" s="3"/>
      <c r="AB40" s="3"/>
      <c r="AC40" s="3"/>
      <c r="AD40" s="3"/>
      <c r="AE40" s="3"/>
    </row>
    <row r="41" spans="1:31" x14ac:dyDescent="0.3">
      <c r="A41" s="3"/>
      <c r="B41" s="30"/>
      <c r="C41" s="73" t="s">
        <v>24</v>
      </c>
      <c r="D41" s="221"/>
      <c r="E41" s="222"/>
      <c r="F41" s="222"/>
      <c r="G41" s="222"/>
      <c r="H41" s="51">
        <f>SUM(D41:G41)</f>
        <v>0</v>
      </c>
      <c r="I41" s="3"/>
      <c r="J41" s="3"/>
      <c r="K41" s="117"/>
      <c r="L41" s="117"/>
      <c r="M41" s="117"/>
      <c r="N41" s="117"/>
      <c r="O41" s="117"/>
      <c r="P41" s="117"/>
      <c r="Q41" s="117"/>
      <c r="R41" s="3"/>
      <c r="S41" s="3"/>
      <c r="T41" s="3"/>
      <c r="U41" s="3"/>
      <c r="V41" s="3"/>
      <c r="W41" s="3"/>
      <c r="X41" s="3"/>
      <c r="Y41" s="3"/>
      <c r="Z41" s="3"/>
      <c r="AA41" s="3"/>
      <c r="AB41" s="3"/>
      <c r="AC41" s="3"/>
      <c r="AD41" s="3"/>
      <c r="AE41" s="3"/>
    </row>
    <row r="42" spans="1:31" ht="6.6" customHeight="1" x14ac:dyDescent="0.3">
      <c r="A42" s="3"/>
      <c r="B42" s="30"/>
      <c r="C42" s="157"/>
      <c r="D42" s="234"/>
      <c r="E42" s="234"/>
      <c r="F42" s="234"/>
      <c r="G42" s="234"/>
      <c r="H42" s="159"/>
      <c r="I42" s="3"/>
      <c r="J42" s="3"/>
      <c r="K42" s="117"/>
      <c r="L42" s="117"/>
      <c r="M42" s="117"/>
      <c r="N42" s="117"/>
      <c r="O42" s="117"/>
      <c r="P42" s="117"/>
      <c r="Q42" s="117"/>
      <c r="R42" s="3"/>
      <c r="S42" s="3"/>
      <c r="T42" s="3"/>
      <c r="U42" s="3"/>
      <c r="V42" s="3"/>
      <c r="W42" s="3"/>
      <c r="X42" s="3"/>
      <c r="Y42" s="3"/>
      <c r="Z42" s="3"/>
      <c r="AA42" s="3"/>
      <c r="AB42" s="3"/>
      <c r="AC42" s="3"/>
      <c r="AD42" s="3"/>
      <c r="AE42" s="3"/>
    </row>
    <row r="43" spans="1:31" x14ac:dyDescent="0.3">
      <c r="A43" s="3"/>
      <c r="B43" s="30"/>
      <c r="C43" s="74" t="s">
        <v>9</v>
      </c>
      <c r="D43" s="221"/>
      <c r="E43" s="222"/>
      <c r="F43" s="222"/>
      <c r="G43" s="222"/>
      <c r="H43" s="51">
        <f t="shared" ref="H43:H46" si="3">SUM(D43:G43)</f>
        <v>0</v>
      </c>
      <c r="I43" s="3"/>
      <c r="J43" s="3"/>
      <c r="K43" s="117"/>
      <c r="L43" s="117"/>
      <c r="M43" s="117"/>
      <c r="N43" s="117"/>
      <c r="O43" s="117"/>
      <c r="P43" s="117"/>
      <c r="Q43" s="117"/>
      <c r="R43" s="3"/>
      <c r="S43" s="3"/>
      <c r="T43" s="3"/>
      <c r="U43" s="3"/>
      <c r="V43" s="3"/>
      <c r="W43" s="3"/>
      <c r="X43" s="3"/>
      <c r="Y43" s="3"/>
      <c r="Z43" s="3"/>
      <c r="AA43" s="3"/>
      <c r="AB43" s="3"/>
      <c r="AC43" s="3"/>
      <c r="AD43" s="3"/>
      <c r="AE43" s="3"/>
    </row>
    <row r="44" spans="1:31" x14ac:dyDescent="0.3">
      <c r="A44" s="3"/>
      <c r="B44" s="30"/>
      <c r="C44" s="74" t="str">
        <f>C25</f>
        <v>Other: please specify</v>
      </c>
      <c r="D44" s="224"/>
      <c r="E44" s="225"/>
      <c r="F44" s="225"/>
      <c r="G44" s="225"/>
      <c r="H44" s="51">
        <f t="shared" si="3"/>
        <v>0</v>
      </c>
      <c r="I44" s="3"/>
      <c r="J44" s="3"/>
      <c r="K44" s="117"/>
      <c r="L44" s="117"/>
      <c r="M44" s="117"/>
      <c r="N44" s="117"/>
      <c r="O44" s="117"/>
      <c r="P44" s="117"/>
      <c r="Q44" s="117"/>
      <c r="R44" s="3"/>
      <c r="S44" s="3"/>
      <c r="T44" s="3"/>
      <c r="U44" s="3"/>
      <c r="V44" s="3"/>
      <c r="W44" s="3"/>
      <c r="X44" s="3"/>
      <c r="Y44" s="3"/>
      <c r="Z44" s="3"/>
      <c r="AA44" s="3"/>
      <c r="AB44" s="3"/>
      <c r="AC44" s="3"/>
      <c r="AD44" s="3"/>
      <c r="AE44" s="3"/>
    </row>
    <row r="45" spans="1:31" x14ac:dyDescent="0.3">
      <c r="A45" s="3"/>
      <c r="B45" s="30"/>
      <c r="C45" s="74" t="str">
        <f>C26</f>
        <v>Other: please specify</v>
      </c>
      <c r="D45" s="224"/>
      <c r="E45" s="225"/>
      <c r="F45" s="225"/>
      <c r="G45" s="225"/>
      <c r="H45" s="51">
        <f t="shared" si="3"/>
        <v>0</v>
      </c>
      <c r="I45" s="3"/>
      <c r="J45" s="3"/>
      <c r="K45" s="117"/>
      <c r="L45" s="117"/>
      <c r="M45" s="117"/>
      <c r="N45" s="117"/>
      <c r="O45" s="117"/>
      <c r="P45" s="117"/>
      <c r="Q45" s="117"/>
      <c r="R45" s="3"/>
      <c r="S45" s="3"/>
      <c r="T45" s="3"/>
      <c r="U45" s="3"/>
      <c r="V45" s="3"/>
      <c r="W45" s="3"/>
      <c r="X45" s="3"/>
      <c r="Y45" s="3"/>
      <c r="Z45" s="3"/>
      <c r="AA45" s="3"/>
      <c r="AB45" s="3"/>
      <c r="AC45" s="3"/>
      <c r="AD45" s="3"/>
      <c r="AE45" s="3"/>
    </row>
    <row r="46" spans="1:31" ht="15" thickBot="1" x14ac:dyDescent="0.35">
      <c r="A46" s="3"/>
      <c r="B46" s="31"/>
      <c r="C46" s="137" t="str">
        <f>C27</f>
        <v>Other: please specify</v>
      </c>
      <c r="D46" s="226"/>
      <c r="E46" s="227"/>
      <c r="F46" s="227"/>
      <c r="G46" s="227"/>
      <c r="H46" s="52">
        <f t="shared" si="3"/>
        <v>0</v>
      </c>
      <c r="I46" s="3"/>
      <c r="J46" s="3"/>
      <c r="K46" s="117"/>
      <c r="L46" s="117"/>
      <c r="M46" s="117"/>
      <c r="N46" s="117"/>
      <c r="O46" s="117"/>
      <c r="P46" s="117"/>
      <c r="Q46" s="117"/>
      <c r="R46" s="3"/>
      <c r="S46" s="3"/>
      <c r="T46" s="3"/>
      <c r="U46" s="3"/>
      <c r="V46" s="3"/>
      <c r="W46" s="3"/>
      <c r="X46" s="3"/>
      <c r="Y46" s="3"/>
      <c r="Z46" s="3"/>
      <c r="AA46" s="3"/>
      <c r="AB46" s="3"/>
      <c r="AC46" s="3"/>
      <c r="AD46" s="3"/>
      <c r="AE46" s="3"/>
    </row>
    <row r="47" spans="1:31" ht="15" thickBot="1" x14ac:dyDescent="0.35">
      <c r="A47" s="3"/>
      <c r="B47" s="3"/>
      <c r="C47" s="3"/>
      <c r="D47" s="3"/>
      <c r="E47" s="3"/>
      <c r="F47" s="3"/>
      <c r="G47" s="3"/>
      <c r="H47" s="3"/>
      <c r="I47" s="3"/>
      <c r="J47" s="3"/>
      <c r="K47" s="117"/>
      <c r="L47" s="117"/>
      <c r="M47" s="117"/>
      <c r="N47" s="117"/>
      <c r="O47" s="117"/>
      <c r="P47" s="117"/>
      <c r="Q47" s="117"/>
      <c r="R47" s="3"/>
      <c r="S47" s="3"/>
      <c r="T47" s="3"/>
      <c r="U47" s="3"/>
      <c r="V47" s="3"/>
      <c r="W47" s="3"/>
      <c r="X47" s="3"/>
      <c r="Y47" s="3"/>
      <c r="Z47" s="3"/>
      <c r="AA47" s="3"/>
      <c r="AB47" s="3"/>
      <c r="AC47" s="3"/>
      <c r="AD47" s="3"/>
      <c r="AE47" s="3"/>
    </row>
    <row r="48" spans="1:31" ht="16.2" thickBot="1" x14ac:dyDescent="0.35">
      <c r="A48" s="3"/>
      <c r="B48" s="28"/>
      <c r="C48" s="34" t="s">
        <v>58</v>
      </c>
      <c r="D48" s="32"/>
      <c r="E48" s="32"/>
      <c r="F48" s="32"/>
      <c r="G48" s="32"/>
      <c r="H48" s="33"/>
      <c r="I48" s="3"/>
      <c r="J48" s="3"/>
      <c r="K48" s="117"/>
      <c r="L48" s="117"/>
      <c r="M48" s="117"/>
      <c r="N48" s="117"/>
      <c r="O48" s="117"/>
      <c r="P48" s="117"/>
      <c r="Q48" s="117"/>
      <c r="R48" s="3"/>
      <c r="S48" s="3"/>
      <c r="T48" s="3"/>
      <c r="U48" s="3"/>
      <c r="V48" s="3"/>
      <c r="W48" s="3"/>
      <c r="X48" s="3"/>
      <c r="Y48" s="3"/>
      <c r="Z48" s="3"/>
      <c r="AA48" s="3"/>
      <c r="AB48" s="3"/>
      <c r="AC48" s="3"/>
      <c r="AD48" s="3"/>
      <c r="AE48" s="3"/>
    </row>
    <row r="49" spans="1:31" x14ac:dyDescent="0.3">
      <c r="A49" s="3"/>
      <c r="B49" s="29"/>
      <c r="C49" s="82" t="s">
        <v>7</v>
      </c>
      <c r="D49" s="144" t="str">
        <f>IF(D11="","",D30/D11)</f>
        <v/>
      </c>
      <c r="E49" s="146" t="str">
        <f t="shared" ref="E49:H49" si="4">IF(E11="","",E30/E11)</f>
        <v/>
      </c>
      <c r="F49" s="146" t="str">
        <f t="shared" si="4"/>
        <v/>
      </c>
      <c r="G49" s="146" t="str">
        <f t="shared" si="4"/>
        <v/>
      </c>
      <c r="H49" s="146" t="e">
        <f t="shared" si="4"/>
        <v>#DIV/0!</v>
      </c>
      <c r="I49" s="3"/>
      <c r="J49" s="3"/>
      <c r="K49" s="117"/>
      <c r="L49" s="117"/>
      <c r="M49" s="117"/>
      <c r="N49" s="117"/>
      <c r="O49" s="117"/>
      <c r="P49" s="117"/>
      <c r="Q49" s="117"/>
      <c r="R49" s="3"/>
      <c r="S49" s="3"/>
      <c r="T49" s="3"/>
      <c r="U49" s="3"/>
      <c r="V49" s="3"/>
      <c r="W49" s="3"/>
      <c r="X49" s="3"/>
      <c r="Y49" s="3"/>
      <c r="Z49" s="3"/>
      <c r="AA49" s="3"/>
      <c r="AB49" s="3"/>
      <c r="AC49" s="3"/>
      <c r="AD49" s="3"/>
      <c r="AE49" s="3"/>
    </row>
    <row r="50" spans="1:31" ht="15" customHeight="1" x14ac:dyDescent="0.3">
      <c r="A50" s="3"/>
      <c r="B50" s="29"/>
      <c r="C50" s="83" t="s">
        <v>8</v>
      </c>
      <c r="D50" s="139" t="str">
        <f t="shared" ref="D50:H51" si="5">IF(D12="","",D31/D12)</f>
        <v/>
      </c>
      <c r="E50" s="102" t="str">
        <f t="shared" si="5"/>
        <v/>
      </c>
      <c r="F50" s="102" t="str">
        <f t="shared" si="5"/>
        <v/>
      </c>
      <c r="G50" s="102" t="str">
        <f t="shared" si="5"/>
        <v/>
      </c>
      <c r="H50" s="102" t="e">
        <f t="shared" si="5"/>
        <v>#DIV/0!</v>
      </c>
      <c r="I50" s="3"/>
      <c r="J50" s="3"/>
      <c r="K50" s="117"/>
      <c r="L50" s="117"/>
      <c r="M50" s="117"/>
      <c r="N50" s="117"/>
      <c r="O50" s="117"/>
      <c r="P50" s="117"/>
      <c r="Q50" s="117"/>
      <c r="R50" s="3"/>
      <c r="S50" s="3"/>
      <c r="T50" s="3"/>
      <c r="U50" s="3"/>
      <c r="V50" s="3"/>
      <c r="W50" s="3"/>
      <c r="X50" s="3"/>
      <c r="Y50" s="3"/>
      <c r="Z50" s="3"/>
      <c r="AA50" s="3"/>
      <c r="AB50" s="3"/>
      <c r="AC50" s="3"/>
      <c r="AD50" s="3"/>
      <c r="AE50" s="3"/>
    </row>
    <row r="51" spans="1:31" x14ac:dyDescent="0.3">
      <c r="A51" s="3"/>
      <c r="B51" s="29"/>
      <c r="C51" s="83" t="s">
        <v>24</v>
      </c>
      <c r="D51" s="139" t="str">
        <f t="shared" si="5"/>
        <v/>
      </c>
      <c r="E51" s="102" t="str">
        <f t="shared" si="5"/>
        <v/>
      </c>
      <c r="F51" s="102" t="str">
        <f t="shared" si="5"/>
        <v/>
      </c>
      <c r="G51" s="102" t="str">
        <f t="shared" si="5"/>
        <v/>
      </c>
      <c r="H51" s="102" t="e">
        <f>IF(H13="","",H32/H13)</f>
        <v>#DIV/0!</v>
      </c>
      <c r="I51" s="3"/>
      <c r="J51" s="3"/>
      <c r="K51" s="117"/>
      <c r="L51" s="117"/>
      <c r="M51" s="117"/>
      <c r="N51" s="117"/>
      <c r="O51" s="117"/>
      <c r="P51" s="117"/>
      <c r="Q51" s="117"/>
      <c r="R51" s="3"/>
      <c r="S51" s="3"/>
      <c r="T51" s="3"/>
      <c r="U51" s="3"/>
      <c r="V51" s="3"/>
      <c r="W51" s="3"/>
      <c r="X51" s="3"/>
      <c r="Y51" s="3"/>
      <c r="Z51" s="3"/>
      <c r="AA51" s="3"/>
      <c r="AB51" s="3"/>
      <c r="AC51" s="3"/>
      <c r="AD51" s="3"/>
      <c r="AE51" s="3"/>
    </row>
    <row r="52" spans="1:31" x14ac:dyDescent="0.3">
      <c r="A52" s="3"/>
      <c r="B52" s="29"/>
      <c r="C52" s="84" t="s">
        <v>9</v>
      </c>
      <c r="D52" s="139" t="str">
        <f>IF(D15="","",D34/D15)</f>
        <v/>
      </c>
      <c r="E52" s="102" t="str">
        <f t="shared" ref="E52:H52" si="6">IF(E15="","",E34/E15)</f>
        <v/>
      </c>
      <c r="F52" s="102" t="str">
        <f t="shared" si="6"/>
        <v/>
      </c>
      <c r="G52" s="102" t="str">
        <f t="shared" si="6"/>
        <v/>
      </c>
      <c r="H52" s="102" t="e">
        <f t="shared" si="6"/>
        <v>#DIV/0!</v>
      </c>
      <c r="I52" s="3"/>
      <c r="J52" s="3"/>
      <c r="K52" s="117"/>
      <c r="L52" s="117"/>
      <c r="M52" s="117"/>
      <c r="N52" s="117"/>
      <c r="O52" s="117"/>
      <c r="P52" s="117"/>
      <c r="Q52" s="117"/>
      <c r="R52" s="3"/>
      <c r="S52" s="3"/>
      <c r="T52" s="3"/>
      <c r="U52" s="3"/>
      <c r="V52" s="3"/>
      <c r="W52" s="3"/>
      <c r="X52" s="3"/>
      <c r="Y52" s="3"/>
      <c r="Z52" s="3"/>
      <c r="AA52" s="3"/>
      <c r="AB52" s="3"/>
      <c r="AC52" s="3"/>
      <c r="AD52" s="3"/>
      <c r="AE52" s="3"/>
    </row>
    <row r="53" spans="1:31" x14ac:dyDescent="0.3">
      <c r="A53" s="3"/>
      <c r="B53" s="29"/>
      <c r="C53" s="84" t="str">
        <f>C16</f>
        <v>Other: please specify</v>
      </c>
      <c r="D53" s="139" t="str">
        <f t="shared" ref="D53:H55" si="7">IF(D16="","",D35/D16)</f>
        <v/>
      </c>
      <c r="E53" s="102" t="str">
        <f t="shared" si="7"/>
        <v/>
      </c>
      <c r="F53" s="102" t="str">
        <f t="shared" si="7"/>
        <v/>
      </c>
      <c r="G53" s="102" t="str">
        <f t="shared" si="7"/>
        <v/>
      </c>
      <c r="H53" s="102" t="e">
        <f t="shared" si="7"/>
        <v>#DIV/0!</v>
      </c>
      <c r="I53" s="3"/>
      <c r="J53" s="3"/>
      <c r="K53" s="117"/>
      <c r="L53" s="117"/>
      <c r="M53" s="117"/>
      <c r="N53" s="117"/>
      <c r="O53" s="117"/>
      <c r="P53" s="117"/>
      <c r="Q53" s="117"/>
      <c r="R53" s="3"/>
      <c r="S53" s="3"/>
      <c r="T53" s="3"/>
      <c r="U53" s="3"/>
      <c r="V53" s="3"/>
      <c r="W53" s="3"/>
      <c r="X53" s="3"/>
      <c r="Y53" s="3"/>
      <c r="Z53" s="3"/>
      <c r="AA53" s="3"/>
      <c r="AB53" s="3"/>
      <c r="AC53" s="3"/>
      <c r="AD53" s="3"/>
      <c r="AE53" s="3"/>
    </row>
    <row r="54" spans="1:31" x14ac:dyDescent="0.3">
      <c r="A54" s="3"/>
      <c r="B54" s="29"/>
      <c r="C54" s="84" t="str">
        <f t="shared" ref="C54:C55" si="8">C17</f>
        <v>Other: please specify</v>
      </c>
      <c r="D54" s="139" t="str">
        <f t="shared" si="7"/>
        <v/>
      </c>
      <c r="E54" s="102" t="str">
        <f t="shared" si="7"/>
        <v/>
      </c>
      <c r="F54" s="102" t="str">
        <f t="shared" si="7"/>
        <v/>
      </c>
      <c r="G54" s="102" t="str">
        <f t="shared" si="7"/>
        <v/>
      </c>
      <c r="H54" s="102" t="e">
        <f t="shared" si="7"/>
        <v>#DIV/0!</v>
      </c>
      <c r="I54" s="3"/>
      <c r="J54" s="3"/>
      <c r="K54" s="117"/>
      <c r="L54" s="117"/>
      <c r="M54" s="117"/>
      <c r="N54" s="117"/>
      <c r="O54" s="117"/>
      <c r="P54" s="117"/>
      <c r="Q54" s="117"/>
      <c r="R54" s="3"/>
      <c r="S54" s="3"/>
      <c r="T54" s="3"/>
      <c r="U54" s="3"/>
      <c r="V54" s="3"/>
      <c r="W54" s="3"/>
      <c r="X54" s="3"/>
      <c r="Y54" s="3"/>
      <c r="Z54" s="3"/>
      <c r="AA54" s="3"/>
      <c r="AB54" s="3"/>
      <c r="AC54" s="3"/>
      <c r="AD54" s="3"/>
      <c r="AE54" s="3"/>
    </row>
    <row r="55" spans="1:31" ht="15" thickBot="1" x14ac:dyDescent="0.35">
      <c r="A55" s="3"/>
      <c r="B55" s="29"/>
      <c r="C55" s="136" t="str">
        <f t="shared" si="8"/>
        <v>Other: please specify</v>
      </c>
      <c r="D55" s="140" t="str">
        <f t="shared" si="7"/>
        <v/>
      </c>
      <c r="E55" s="104" t="str">
        <f t="shared" si="7"/>
        <v/>
      </c>
      <c r="F55" s="104" t="str">
        <f t="shared" si="7"/>
        <v/>
      </c>
      <c r="G55" s="104" t="str">
        <f t="shared" si="7"/>
        <v/>
      </c>
      <c r="H55" s="104" t="e">
        <f t="shared" si="7"/>
        <v>#DIV/0!</v>
      </c>
      <c r="I55" s="3"/>
      <c r="J55" s="3"/>
      <c r="K55" s="117"/>
      <c r="L55" s="117"/>
      <c r="M55" s="117"/>
      <c r="N55" s="117"/>
      <c r="O55" s="117"/>
      <c r="P55" s="117"/>
      <c r="Q55" s="117"/>
      <c r="R55" s="3"/>
      <c r="S55" s="3"/>
      <c r="T55" s="3"/>
      <c r="U55" s="3"/>
      <c r="V55" s="3"/>
      <c r="W55" s="3"/>
      <c r="X55" s="3"/>
      <c r="Y55" s="3"/>
      <c r="Z55" s="3"/>
      <c r="AA55" s="3"/>
      <c r="AB55" s="3"/>
      <c r="AC55" s="3"/>
      <c r="AD55" s="3"/>
      <c r="AE55" s="3"/>
    </row>
    <row r="56" spans="1:31" ht="43.2" customHeight="1" thickBot="1" x14ac:dyDescent="0.35">
      <c r="A56" s="3"/>
      <c r="B56" s="30" t="s">
        <v>57</v>
      </c>
      <c r="C56" s="34" t="s">
        <v>59</v>
      </c>
      <c r="D56" s="32"/>
      <c r="E56" s="32"/>
      <c r="F56" s="32"/>
      <c r="G56" s="32"/>
      <c r="H56" s="33"/>
      <c r="I56" s="3"/>
      <c r="J56" s="3"/>
      <c r="K56" s="117"/>
      <c r="L56" s="117"/>
      <c r="M56" s="117"/>
      <c r="N56" s="117"/>
      <c r="O56" s="117"/>
      <c r="P56" s="117"/>
      <c r="Q56" s="117"/>
      <c r="R56" s="3"/>
      <c r="S56" s="3"/>
      <c r="T56" s="3"/>
      <c r="U56" s="3"/>
      <c r="V56" s="3"/>
      <c r="W56" s="3"/>
      <c r="X56" s="3"/>
      <c r="Y56" s="3"/>
      <c r="Z56" s="3"/>
      <c r="AA56" s="3"/>
      <c r="AB56" s="3"/>
      <c r="AC56" s="3"/>
      <c r="AD56" s="3"/>
      <c r="AE56" s="3"/>
    </row>
    <row r="57" spans="1:31" x14ac:dyDescent="0.3">
      <c r="A57" s="3"/>
      <c r="B57" s="29"/>
      <c r="C57" s="82" t="s">
        <v>7</v>
      </c>
      <c r="D57" s="144" t="str">
        <f>IF(D20="","",D39/D20)</f>
        <v/>
      </c>
      <c r="E57" s="146" t="str">
        <f t="shared" ref="E57:H57" si="9">IF(E20="","",E39/E20)</f>
        <v/>
      </c>
      <c r="F57" s="146" t="str">
        <f t="shared" si="9"/>
        <v/>
      </c>
      <c r="G57" s="146" t="str">
        <f t="shared" si="9"/>
        <v/>
      </c>
      <c r="H57" s="146" t="e">
        <f t="shared" si="9"/>
        <v>#DIV/0!</v>
      </c>
      <c r="I57" s="3"/>
      <c r="J57" s="3"/>
      <c r="K57" s="117"/>
      <c r="L57" s="117"/>
      <c r="M57" s="117"/>
      <c r="N57" s="117"/>
      <c r="O57" s="117"/>
      <c r="P57" s="117"/>
      <c r="Q57" s="117"/>
      <c r="R57" s="3"/>
      <c r="S57" s="3"/>
      <c r="T57" s="3"/>
      <c r="U57" s="3"/>
      <c r="V57" s="3"/>
      <c r="W57" s="3"/>
      <c r="X57" s="3"/>
      <c r="Y57" s="3"/>
      <c r="Z57" s="3"/>
      <c r="AA57" s="3"/>
      <c r="AB57" s="3"/>
      <c r="AC57" s="3"/>
      <c r="AD57" s="3"/>
      <c r="AE57" s="3"/>
    </row>
    <row r="58" spans="1:31" x14ac:dyDescent="0.3">
      <c r="A58" s="3"/>
      <c r="B58" s="29"/>
      <c r="C58" s="83" t="s">
        <v>8</v>
      </c>
      <c r="D58" s="139" t="str">
        <f t="shared" ref="D58:H59" si="10">IF(D21="","",D40/D21)</f>
        <v/>
      </c>
      <c r="E58" s="102" t="str">
        <f t="shared" si="10"/>
        <v/>
      </c>
      <c r="F58" s="102" t="str">
        <f t="shared" si="10"/>
        <v/>
      </c>
      <c r="G58" s="102" t="str">
        <f t="shared" si="10"/>
        <v/>
      </c>
      <c r="H58" s="102" t="e">
        <f t="shared" si="10"/>
        <v>#DIV/0!</v>
      </c>
      <c r="I58" s="3"/>
      <c r="J58" s="3"/>
      <c r="K58" s="117"/>
      <c r="L58" s="117"/>
      <c r="M58" s="117"/>
      <c r="N58" s="117"/>
      <c r="O58" s="117"/>
      <c r="P58" s="117"/>
      <c r="Q58" s="117"/>
      <c r="R58" s="3"/>
      <c r="S58" s="3"/>
      <c r="T58" s="3"/>
      <c r="U58" s="3"/>
      <c r="V58" s="3"/>
      <c r="W58" s="3"/>
      <c r="X58" s="3"/>
      <c r="Y58" s="3"/>
      <c r="Z58" s="3"/>
      <c r="AA58" s="3"/>
      <c r="AB58" s="3"/>
      <c r="AC58" s="3"/>
      <c r="AD58" s="3"/>
      <c r="AE58" s="3"/>
    </row>
    <row r="59" spans="1:31" x14ac:dyDescent="0.3">
      <c r="A59" s="3"/>
      <c r="B59" s="30"/>
      <c r="C59" s="83" t="s">
        <v>24</v>
      </c>
      <c r="D59" s="139" t="str">
        <f t="shared" si="10"/>
        <v/>
      </c>
      <c r="E59" s="102" t="str">
        <f t="shared" si="10"/>
        <v/>
      </c>
      <c r="F59" s="102" t="str">
        <f t="shared" si="10"/>
        <v/>
      </c>
      <c r="G59" s="102" t="str">
        <f t="shared" si="10"/>
        <v/>
      </c>
      <c r="H59" s="102" t="e">
        <f t="shared" si="10"/>
        <v>#DIV/0!</v>
      </c>
      <c r="I59" s="3"/>
      <c r="J59" s="3"/>
      <c r="K59" s="117"/>
      <c r="L59" s="117"/>
      <c r="M59" s="117"/>
      <c r="N59" s="117"/>
      <c r="O59" s="117"/>
      <c r="P59" s="117"/>
      <c r="Q59" s="117"/>
      <c r="R59" s="3"/>
      <c r="S59" s="3"/>
      <c r="T59" s="3"/>
      <c r="U59" s="3"/>
      <c r="V59" s="3"/>
      <c r="W59" s="3"/>
      <c r="X59" s="3"/>
      <c r="Y59" s="3"/>
      <c r="Z59" s="3"/>
      <c r="AA59" s="3"/>
      <c r="AB59" s="3"/>
      <c r="AC59" s="3"/>
      <c r="AD59" s="3"/>
      <c r="AE59" s="3"/>
    </row>
    <row r="60" spans="1:31" x14ac:dyDescent="0.3">
      <c r="A60" s="3"/>
      <c r="B60" s="29"/>
      <c r="C60" s="84" t="s">
        <v>9</v>
      </c>
      <c r="D60" s="139" t="str">
        <f>IF(D24="","",D43/D24)</f>
        <v/>
      </c>
      <c r="E60" s="102" t="str">
        <f t="shared" ref="E60:H60" si="11">IF(E24="","",E43/E24)</f>
        <v/>
      </c>
      <c r="F60" s="102" t="str">
        <f t="shared" si="11"/>
        <v/>
      </c>
      <c r="G60" s="102" t="str">
        <f t="shared" si="11"/>
        <v/>
      </c>
      <c r="H60" s="102" t="e">
        <f t="shared" si="11"/>
        <v>#DIV/0!</v>
      </c>
      <c r="I60" s="3"/>
      <c r="J60" s="3"/>
      <c r="K60" s="117"/>
      <c r="L60" s="117"/>
      <c r="M60" s="117"/>
      <c r="N60" s="117"/>
      <c r="O60" s="117"/>
      <c r="P60" s="117"/>
      <c r="Q60" s="117"/>
      <c r="R60" s="3"/>
      <c r="S60" s="3"/>
      <c r="T60" s="3"/>
      <c r="U60" s="3"/>
      <c r="V60" s="3"/>
      <c r="W60" s="3"/>
      <c r="X60" s="3"/>
      <c r="Y60" s="3"/>
      <c r="Z60" s="3"/>
      <c r="AA60" s="3"/>
      <c r="AB60" s="3"/>
      <c r="AC60" s="3"/>
      <c r="AD60" s="3"/>
      <c r="AE60" s="3"/>
    </row>
    <row r="61" spans="1:31" x14ac:dyDescent="0.3">
      <c r="A61" s="3"/>
      <c r="B61" s="29"/>
      <c r="C61" s="84" t="str">
        <f>C25</f>
        <v>Other: please specify</v>
      </c>
      <c r="D61" s="139" t="str">
        <f t="shared" ref="D61:H63" si="12">IF(D25="","",D44/D25)</f>
        <v/>
      </c>
      <c r="E61" s="102" t="str">
        <f t="shared" si="12"/>
        <v/>
      </c>
      <c r="F61" s="102" t="str">
        <f t="shared" si="12"/>
        <v/>
      </c>
      <c r="G61" s="102" t="str">
        <f t="shared" si="12"/>
        <v/>
      </c>
      <c r="H61" s="102" t="e">
        <f t="shared" si="12"/>
        <v>#DIV/0!</v>
      </c>
      <c r="I61" s="3"/>
      <c r="J61" s="3"/>
      <c r="K61" s="117"/>
      <c r="L61" s="117"/>
      <c r="M61" s="117"/>
      <c r="N61" s="117"/>
      <c r="O61" s="117"/>
      <c r="P61" s="117"/>
      <c r="Q61" s="117"/>
      <c r="R61" s="3"/>
      <c r="S61" s="3"/>
      <c r="T61" s="3"/>
      <c r="U61" s="3"/>
      <c r="V61" s="3"/>
      <c r="W61" s="3"/>
      <c r="X61" s="3"/>
      <c r="Y61" s="3"/>
      <c r="Z61" s="3"/>
      <c r="AA61" s="3"/>
      <c r="AB61" s="3"/>
      <c r="AC61" s="3"/>
      <c r="AD61" s="3"/>
      <c r="AE61" s="3"/>
    </row>
    <row r="62" spans="1:31" x14ac:dyDescent="0.3">
      <c r="A62" s="3"/>
      <c r="B62" s="29"/>
      <c r="C62" s="84" t="str">
        <f t="shared" ref="C62:C63" si="13">C26</f>
        <v>Other: please specify</v>
      </c>
      <c r="D62" s="139" t="str">
        <f t="shared" si="12"/>
        <v/>
      </c>
      <c r="E62" s="102" t="str">
        <f t="shared" si="12"/>
        <v/>
      </c>
      <c r="F62" s="102" t="str">
        <f t="shared" si="12"/>
        <v/>
      </c>
      <c r="G62" s="102" t="str">
        <f t="shared" si="12"/>
        <v/>
      </c>
      <c r="H62" s="102" t="e">
        <f t="shared" si="12"/>
        <v>#DIV/0!</v>
      </c>
      <c r="I62" s="3"/>
      <c r="J62" s="3"/>
      <c r="K62" s="117"/>
      <c r="L62" s="117"/>
      <c r="M62" s="117"/>
      <c r="N62" s="117"/>
      <c r="O62" s="117"/>
      <c r="P62" s="117"/>
      <c r="Q62" s="117"/>
      <c r="R62" s="3"/>
      <c r="S62" s="3"/>
      <c r="T62" s="3"/>
      <c r="U62" s="3"/>
      <c r="V62" s="3"/>
      <c r="W62" s="3"/>
      <c r="X62" s="3"/>
      <c r="Y62" s="3"/>
      <c r="Z62" s="3"/>
      <c r="AA62" s="3"/>
      <c r="AB62" s="3"/>
      <c r="AC62" s="3"/>
      <c r="AD62" s="3"/>
      <c r="AE62" s="3"/>
    </row>
    <row r="63" spans="1:31" ht="15" thickBot="1" x14ac:dyDescent="0.35">
      <c r="A63" s="3"/>
      <c r="B63" s="31"/>
      <c r="C63" s="136" t="str">
        <f t="shared" si="13"/>
        <v>Other: please specify</v>
      </c>
      <c r="D63" s="140" t="str">
        <f t="shared" si="12"/>
        <v/>
      </c>
      <c r="E63" s="104" t="str">
        <f t="shared" si="12"/>
        <v/>
      </c>
      <c r="F63" s="104" t="str">
        <f t="shared" si="12"/>
        <v/>
      </c>
      <c r="G63" s="104" t="str">
        <f t="shared" si="12"/>
        <v/>
      </c>
      <c r="H63" s="104" t="e">
        <f t="shared" si="12"/>
        <v>#DIV/0!</v>
      </c>
      <c r="I63" s="3"/>
      <c r="J63" s="3"/>
      <c r="K63" s="3"/>
      <c r="L63" s="3"/>
      <c r="M63" s="3"/>
      <c r="N63" s="3"/>
      <c r="O63" s="3"/>
      <c r="P63" s="3"/>
      <c r="Q63" s="3"/>
      <c r="R63" s="3"/>
      <c r="S63" s="3"/>
      <c r="T63" s="3"/>
      <c r="U63" s="3"/>
      <c r="V63" s="3"/>
      <c r="W63" s="3"/>
      <c r="X63" s="3"/>
      <c r="Y63" s="3"/>
      <c r="Z63" s="3"/>
      <c r="AA63" s="3"/>
      <c r="AB63" s="3"/>
      <c r="AC63" s="3"/>
      <c r="AD63" s="3"/>
      <c r="AE63" s="3"/>
    </row>
    <row r="64" spans="1:31"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1:31"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1:31"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1:31"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1:31"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1:31"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1:31"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1"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1:3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1:31"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31"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1:31"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1:31"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1:31"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1:31"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1:31"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1:31"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1:31"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1:31"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sheetData>
  <sheetProtection algorithmName="SHA-512" hashValue="KgeeU3Ntp7+GytBUm/4Rv2seVTU87Q/AvtbteSwGpbo4FaTFX0sG3a4WySSSYSyqZEqWemYmGl7YD/Oqj9xnyA==" saltValue="dBA60SFb+TU71/5/eIa30Q==" spinCount="100000" sheet="1" objects="1" scenarios="1" formatRows="0"/>
  <dataValidations count="1">
    <dataValidation type="whole" allowBlank="1" showInputMessage="1" showErrorMessage="1" error="Please only put whole numbers in these cells" sqref="M16:P18 D30:G37 D39:G46" xr:uid="{F5B52303-6624-472E-9C0D-E09BFD0C0249}">
      <formula1>0</formula1>
      <formula2>100000000</formula2>
    </dataValidation>
  </dataValidation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31D9-A02E-4072-8E85-13718C91E6C1}">
  <sheetPr>
    <tabColor rgb="FF002060"/>
  </sheetPr>
  <dimension ref="A1:AE91"/>
  <sheetViews>
    <sheetView zoomScale="85" zoomScaleNormal="85" workbookViewId="0">
      <selection activeCell="K20" sqref="K20:K22"/>
    </sheetView>
  </sheetViews>
  <sheetFormatPr defaultColWidth="54" defaultRowHeight="14.4" x14ac:dyDescent="0.3"/>
  <cols>
    <col min="1" max="1" width="2.5546875" style="14" customWidth="1"/>
    <col min="2" max="2" width="21.33203125" style="14" customWidth="1"/>
    <col min="3" max="3" width="23.33203125" style="14" customWidth="1"/>
    <col min="4" max="4" width="27.5546875" style="14" customWidth="1"/>
    <col min="5" max="5" width="26.33203125" style="14" customWidth="1"/>
    <col min="6" max="6" width="26.5546875" style="14" customWidth="1"/>
    <col min="7" max="7" width="26.33203125" style="14" customWidth="1"/>
    <col min="8" max="8" width="20.21875" style="14" customWidth="1"/>
    <col min="9" max="9" width="6.6640625" style="14" customWidth="1"/>
    <col min="10" max="10" width="7.5546875" style="14" customWidth="1"/>
    <col min="11" max="12" width="21.88671875" style="14" customWidth="1"/>
    <col min="13" max="13" width="27.6640625" style="14" customWidth="1"/>
    <col min="14" max="14" width="28.33203125" style="14" customWidth="1"/>
    <col min="15" max="15" width="27.33203125" style="14" customWidth="1"/>
    <col min="16" max="16" width="27.44140625" style="14" customWidth="1"/>
    <col min="17" max="17" width="15.44140625" style="14" customWidth="1"/>
    <col min="18" max="18" width="14.33203125" style="14" customWidth="1"/>
    <col min="19" max="19" width="13.5546875" style="14" bestFit="1" customWidth="1"/>
    <col min="20" max="20" width="4.33203125" style="14" customWidth="1"/>
    <col min="21" max="21" width="14.5546875" style="14" customWidth="1"/>
    <col min="22" max="22" width="13.5546875" style="14" bestFit="1" customWidth="1"/>
    <col min="23" max="23" width="4.33203125" style="14" customWidth="1"/>
    <col min="24" max="24" width="14.44140625" style="14" customWidth="1"/>
    <col min="25" max="25" width="13.5546875" style="14" customWidth="1"/>
    <col min="26" max="26" width="2.6640625" style="14" customWidth="1"/>
    <col min="27" max="16384" width="54" style="14"/>
  </cols>
  <sheetData>
    <row r="1" spans="1:31"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ht="25.95" customHeight="1" x14ac:dyDescent="0.3">
      <c r="A2" s="3"/>
      <c r="B2" s="110"/>
      <c r="C2" s="111"/>
      <c r="D2" s="112"/>
      <c r="E2" s="110" t="s">
        <v>66</v>
      </c>
      <c r="F2" s="113"/>
      <c r="G2" s="113"/>
      <c r="H2" s="113"/>
      <c r="I2" s="113"/>
      <c r="J2" s="113"/>
      <c r="K2" s="113"/>
      <c r="L2" s="113"/>
      <c r="M2" s="113"/>
      <c r="N2" s="113"/>
      <c r="O2" s="113"/>
      <c r="P2" s="113"/>
      <c r="Q2" s="113"/>
      <c r="R2" s="113"/>
      <c r="S2" s="113"/>
      <c r="T2" s="113"/>
      <c r="U2" s="113"/>
      <c r="V2" s="113"/>
      <c r="W2" s="113"/>
      <c r="X2" s="113"/>
      <c r="Y2" s="113"/>
      <c r="Z2" s="113"/>
      <c r="AA2" s="3"/>
      <c r="AB2" s="3"/>
      <c r="AC2" s="3"/>
      <c r="AD2" s="3"/>
      <c r="AE2" s="3"/>
    </row>
    <row r="3" spans="1:31" ht="14.4" customHeight="1" x14ac:dyDescent="0.3">
      <c r="A3" s="3"/>
      <c r="B3" s="114"/>
      <c r="C3" s="115" t="s">
        <v>65</v>
      </c>
      <c r="D3" s="115"/>
      <c r="E3" s="115"/>
      <c r="F3" s="115"/>
      <c r="G3" s="115"/>
      <c r="H3" s="113"/>
      <c r="I3" s="113"/>
      <c r="J3" s="113"/>
      <c r="K3" s="113"/>
      <c r="L3" s="113"/>
      <c r="M3" s="113"/>
      <c r="N3" s="113"/>
      <c r="O3" s="113"/>
      <c r="P3" s="113"/>
      <c r="Q3" s="113"/>
      <c r="R3" s="113"/>
      <c r="S3" s="113"/>
      <c r="T3" s="113"/>
      <c r="U3" s="113"/>
      <c r="V3" s="113"/>
      <c r="W3" s="113"/>
      <c r="X3" s="113"/>
      <c r="Y3" s="113"/>
      <c r="Z3" s="113"/>
      <c r="AA3" s="3"/>
      <c r="AB3" s="3"/>
      <c r="AC3" s="3"/>
      <c r="AD3" s="3"/>
      <c r="AE3" s="3"/>
    </row>
    <row r="4" spans="1:31" ht="14.4"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95" customHeight="1" thickBot="1" x14ac:dyDescent="0.35">
      <c r="A5" s="3"/>
      <c r="B5" s="116"/>
      <c r="C5" s="116"/>
      <c r="D5" s="116"/>
      <c r="E5" s="116"/>
      <c r="F5" s="116"/>
      <c r="G5" s="116"/>
      <c r="H5" s="116"/>
      <c r="I5" s="116"/>
      <c r="J5" s="116"/>
      <c r="K5" s="116"/>
      <c r="L5" s="3"/>
      <c r="M5" s="3"/>
      <c r="N5" s="3"/>
      <c r="O5" s="3"/>
      <c r="P5" s="3"/>
      <c r="Q5" s="3"/>
      <c r="R5" s="3"/>
      <c r="S5" s="3"/>
      <c r="T5" s="3"/>
      <c r="U5" s="3"/>
      <c r="V5" s="3"/>
      <c r="W5" s="3"/>
      <c r="X5" s="3"/>
      <c r="Y5" s="3"/>
      <c r="Z5" s="3"/>
      <c r="AA5" s="3"/>
      <c r="AB5" s="3"/>
      <c r="AC5" s="3"/>
      <c r="AD5" s="3"/>
      <c r="AE5" s="3"/>
    </row>
    <row r="6" spans="1:31" ht="34.200000000000003" customHeight="1" thickBot="1" x14ac:dyDescent="0.35">
      <c r="A6" s="3"/>
      <c r="B6" s="269" t="s">
        <v>108</v>
      </c>
      <c r="C6" s="116"/>
      <c r="D6" s="41"/>
      <c r="E6" s="42" t="s">
        <v>41</v>
      </c>
      <c r="F6" s="43" t="s">
        <v>42</v>
      </c>
      <c r="G6" s="44"/>
      <c r="H6" s="116"/>
      <c r="I6" s="116"/>
      <c r="J6" s="116"/>
      <c r="K6" s="116"/>
      <c r="L6" s="3"/>
      <c r="M6" s="300"/>
      <c r="N6" s="301" t="s">
        <v>43</v>
      </c>
      <c r="O6" s="302" t="s">
        <v>42</v>
      </c>
      <c r="P6" s="303"/>
      <c r="Q6" s="3"/>
      <c r="R6" s="3"/>
      <c r="S6" s="3"/>
      <c r="T6" s="3"/>
      <c r="U6" s="3"/>
      <c r="V6" s="3"/>
      <c r="W6" s="3"/>
      <c r="X6" s="3"/>
      <c r="Y6" s="3"/>
      <c r="Z6" s="3"/>
      <c r="AA6" s="3"/>
      <c r="AB6" s="3"/>
      <c r="AC6" s="3"/>
      <c r="AD6" s="3"/>
      <c r="AE6" s="3"/>
    </row>
    <row r="7" spans="1:31" ht="26.4" customHeight="1" thickBot="1" x14ac:dyDescent="0.35">
      <c r="A7" s="3"/>
      <c r="B7" s="20"/>
      <c r="C7" s="118"/>
      <c r="D7" s="25" t="s">
        <v>3</v>
      </c>
      <c r="E7" s="25" t="s">
        <v>4</v>
      </c>
      <c r="F7" s="25" t="s">
        <v>5</v>
      </c>
      <c r="G7" s="25" t="s">
        <v>6</v>
      </c>
      <c r="H7" s="116"/>
      <c r="I7" s="12"/>
      <c r="J7" s="116"/>
      <c r="K7" s="117"/>
      <c r="L7" s="118"/>
      <c r="M7" s="304" t="s">
        <v>33</v>
      </c>
      <c r="N7" s="304" t="s">
        <v>34</v>
      </c>
      <c r="O7" s="304" t="s">
        <v>35</v>
      </c>
      <c r="P7" s="305" t="s">
        <v>36</v>
      </c>
      <c r="Q7" s="116"/>
      <c r="R7" s="3"/>
      <c r="S7" s="3"/>
      <c r="T7" s="3"/>
      <c r="U7" s="3"/>
      <c r="V7" s="3"/>
      <c r="W7" s="3"/>
      <c r="X7" s="3"/>
      <c r="Y7" s="3"/>
      <c r="Z7" s="3"/>
      <c r="AA7" s="3"/>
      <c r="AB7" s="3"/>
      <c r="AC7" s="3"/>
      <c r="AD7" s="3"/>
      <c r="AE7" s="3"/>
    </row>
    <row r="8" spans="1:31" ht="127.2" customHeight="1" thickBot="1" x14ac:dyDescent="0.35">
      <c r="A8" s="3"/>
      <c r="B8" s="117"/>
      <c r="C8" s="38" t="s">
        <v>79</v>
      </c>
      <c r="D8" s="49" t="str">
        <f>IF('Beneficiary reach and targeting'!D13="","",'Beneficiary reach and targeting'!D13)</f>
        <v/>
      </c>
      <c r="E8" s="49" t="str">
        <f>IF('Beneficiary reach and targeting'!E13="","",'Beneficiary reach and targeting'!E13)</f>
        <v/>
      </c>
      <c r="F8" s="49" t="str">
        <f>IF('Beneficiary reach and targeting'!F13="","",'Beneficiary reach and targeting'!F13)</f>
        <v/>
      </c>
      <c r="G8" s="49" t="str">
        <f>IF('Beneficiary reach and targeting'!G13="","",'Beneficiary reach and targeting'!G13)</f>
        <v/>
      </c>
      <c r="H8" s="45" t="s">
        <v>19</v>
      </c>
      <c r="I8" s="12"/>
      <c r="J8" s="116"/>
      <c r="K8" s="117"/>
      <c r="L8" s="38" t="s">
        <v>79</v>
      </c>
      <c r="M8" s="48" t="str">
        <f>IF('Beneficiary reach and targeting'!M13="","",'Beneficiary reach and targeting'!M13)</f>
        <v/>
      </c>
      <c r="N8" s="48" t="str">
        <f>IF('Beneficiary reach and targeting'!N13="","",'Beneficiary reach and targeting'!N13)</f>
        <v/>
      </c>
      <c r="O8" s="48" t="str">
        <f>IF('Beneficiary reach and targeting'!O13="","",'Beneficiary reach and targeting'!O13)</f>
        <v/>
      </c>
      <c r="P8" s="48" t="str">
        <f>IF('Beneficiary reach and targeting'!P13="","",'Beneficiary reach and targeting'!P13)</f>
        <v/>
      </c>
      <c r="Q8" s="306" t="s">
        <v>21</v>
      </c>
      <c r="R8" s="3"/>
      <c r="S8" s="3"/>
      <c r="T8" s="3"/>
      <c r="U8" s="3"/>
      <c r="V8" s="3"/>
      <c r="W8" s="3"/>
      <c r="X8" s="3"/>
      <c r="Y8" s="3"/>
      <c r="Z8" s="3"/>
      <c r="AA8" s="3"/>
      <c r="AB8" s="3"/>
      <c r="AC8" s="3"/>
      <c r="AD8" s="3"/>
      <c r="AE8" s="3"/>
    </row>
    <row r="9" spans="1:31" ht="6.6" customHeight="1" thickBot="1" x14ac:dyDescent="0.35">
      <c r="A9" s="3"/>
      <c r="B9" s="116"/>
      <c r="C9" s="116"/>
      <c r="D9" s="116"/>
      <c r="E9" s="116"/>
      <c r="F9" s="116"/>
      <c r="G9" s="116"/>
      <c r="H9" s="116"/>
      <c r="I9" s="13"/>
      <c r="J9" s="13"/>
      <c r="K9" s="116"/>
      <c r="L9" s="116"/>
      <c r="M9" s="116"/>
      <c r="N9" s="116"/>
      <c r="O9" s="116"/>
      <c r="P9" s="116"/>
      <c r="Q9" s="116"/>
      <c r="R9" s="3"/>
      <c r="S9" s="3"/>
      <c r="T9" s="3"/>
      <c r="U9" s="3"/>
      <c r="V9" s="3"/>
      <c r="W9" s="3"/>
      <c r="X9" s="3"/>
      <c r="Y9" s="3"/>
      <c r="Z9" s="3"/>
      <c r="AA9" s="3"/>
      <c r="AB9" s="3"/>
      <c r="AC9" s="3"/>
      <c r="AD9" s="3"/>
      <c r="AE9" s="3"/>
    </row>
    <row r="10" spans="1:31" ht="16.2" thickBot="1" x14ac:dyDescent="0.35">
      <c r="A10" s="3"/>
      <c r="B10" s="28"/>
      <c r="C10" s="129" t="s">
        <v>71</v>
      </c>
      <c r="D10" s="130"/>
      <c r="E10" s="130"/>
      <c r="F10" s="130"/>
      <c r="G10" s="130"/>
      <c r="H10" s="131"/>
      <c r="I10" s="13"/>
      <c r="J10" s="13"/>
      <c r="K10" s="307"/>
      <c r="L10" s="316" t="s">
        <v>73</v>
      </c>
      <c r="M10" s="317"/>
      <c r="N10" s="317"/>
      <c r="O10" s="317"/>
      <c r="P10" s="317"/>
      <c r="Q10" s="318"/>
      <c r="R10" s="3"/>
      <c r="S10" s="3"/>
      <c r="T10" s="3"/>
      <c r="U10" s="3"/>
      <c r="V10" s="3"/>
      <c r="W10" s="3"/>
      <c r="X10" s="3"/>
      <c r="Y10" s="3"/>
      <c r="Z10" s="3"/>
      <c r="AA10" s="3"/>
      <c r="AB10" s="3"/>
      <c r="AC10" s="3"/>
      <c r="AD10" s="3"/>
      <c r="AE10" s="3"/>
    </row>
    <row r="11" spans="1:31" x14ac:dyDescent="0.3">
      <c r="A11" s="3"/>
      <c r="B11" s="29"/>
      <c r="C11" s="163" t="s">
        <v>7</v>
      </c>
      <c r="D11" s="160" t="str">
        <f>IF('Beneficiary reach and targeting'!D71="","",'Beneficiary reach and targeting'!D71)</f>
        <v/>
      </c>
      <c r="E11" s="150" t="str">
        <f>IF('Beneficiary reach and targeting'!E71="","",'Beneficiary reach and targeting'!E71)</f>
        <v/>
      </c>
      <c r="F11" s="150" t="str">
        <f>IF('Beneficiary reach and targeting'!F71="","",'Beneficiary reach and targeting'!F71)</f>
        <v/>
      </c>
      <c r="G11" s="150" t="str">
        <f>IF('Beneficiary reach and targeting'!G71="","",'Beneficiary reach and targeting'!G71)</f>
        <v/>
      </c>
      <c r="H11" s="151">
        <f>IF('Beneficiary reach and targeting'!H71="","",'Beneficiary reach and targeting'!H71)</f>
        <v>0</v>
      </c>
      <c r="I11" s="13"/>
      <c r="J11" s="13"/>
      <c r="K11" s="314"/>
      <c r="L11" s="81" t="s">
        <v>7</v>
      </c>
      <c r="M11" s="141" t="str">
        <f>IF('Beneficiary reach and targeting'!M33="","",'Beneficiary reach and targeting'!M33)</f>
        <v/>
      </c>
      <c r="N11" s="142" t="str">
        <f>IF('Beneficiary reach and targeting'!N33="","",'Beneficiary reach and targeting'!N33)</f>
        <v/>
      </c>
      <c r="O11" s="142" t="str">
        <f>IF('Beneficiary reach and targeting'!O33="","",'Beneficiary reach and targeting'!O33)</f>
        <v/>
      </c>
      <c r="P11" s="142" t="str">
        <f>IF('Beneficiary reach and targeting'!P33="","",'Beneficiary reach and targeting'!P33)</f>
        <v/>
      </c>
      <c r="Q11" s="143">
        <f>IF('Beneficiary reach and targeting'!Q33="","",'Beneficiary reach and targeting'!Q33)</f>
        <v>0</v>
      </c>
      <c r="R11" s="3"/>
      <c r="S11" s="3"/>
      <c r="T11" s="3"/>
      <c r="U11" s="3"/>
      <c r="V11" s="3"/>
      <c r="W11" s="3"/>
      <c r="X11" s="3"/>
      <c r="Y11" s="3"/>
      <c r="Z11" s="3"/>
      <c r="AA11" s="3"/>
      <c r="AB11" s="3"/>
      <c r="AC11" s="3"/>
      <c r="AD11" s="3"/>
      <c r="AE11" s="3"/>
    </row>
    <row r="12" spans="1:31" x14ac:dyDescent="0.3">
      <c r="A12" s="3"/>
      <c r="B12" s="29"/>
      <c r="C12" s="73" t="s">
        <v>8</v>
      </c>
      <c r="D12" s="161" t="str">
        <f>IF('Beneficiary reach and targeting'!D72="","",'Beneficiary reach and targeting'!D72)</f>
        <v/>
      </c>
      <c r="E12" s="152" t="str">
        <f>IF('Beneficiary reach and targeting'!E72="","",'Beneficiary reach and targeting'!E72)</f>
        <v/>
      </c>
      <c r="F12" s="152" t="str">
        <f>IF('Beneficiary reach and targeting'!F72="","",'Beneficiary reach and targeting'!F72)</f>
        <v/>
      </c>
      <c r="G12" s="152" t="str">
        <f>IF('Beneficiary reach and targeting'!G72="","",'Beneficiary reach and targeting'!G72)</f>
        <v/>
      </c>
      <c r="H12" s="153">
        <f>IF('Beneficiary reach and targeting'!H72="","",'Beneficiary reach and targeting'!H72)</f>
        <v>0</v>
      </c>
      <c r="I12" s="13"/>
      <c r="J12" s="13"/>
      <c r="K12" s="308" t="s">
        <v>32</v>
      </c>
      <c r="L12" s="73" t="s">
        <v>8</v>
      </c>
      <c r="M12" s="149" t="str">
        <f>IF('Beneficiary reach and targeting'!M34="","",'Beneficiary reach and targeting'!M34)</f>
        <v/>
      </c>
      <c r="N12" s="152" t="str">
        <f>IF('Beneficiary reach and targeting'!N34="","",'Beneficiary reach and targeting'!N34)</f>
        <v/>
      </c>
      <c r="O12" s="152" t="str">
        <f>IF('Beneficiary reach and targeting'!O34="","",'Beneficiary reach and targeting'!O34)</f>
        <v/>
      </c>
      <c r="P12" s="152" t="str">
        <f>IF('Beneficiary reach and targeting'!P34="","",'Beneficiary reach and targeting'!P34)</f>
        <v/>
      </c>
      <c r="Q12" s="153">
        <f>IF('Beneficiary reach and targeting'!Q34="","",'Beneficiary reach and targeting'!Q34)</f>
        <v>0</v>
      </c>
      <c r="R12" s="3"/>
      <c r="S12" s="3"/>
      <c r="T12" s="3"/>
      <c r="U12" s="3"/>
      <c r="V12" s="3"/>
      <c r="W12" s="3"/>
      <c r="X12" s="3"/>
      <c r="Y12" s="3"/>
      <c r="Z12" s="3"/>
      <c r="AA12" s="3"/>
      <c r="AB12" s="3"/>
      <c r="AC12" s="3"/>
      <c r="AD12" s="3"/>
      <c r="AE12" s="3"/>
    </row>
    <row r="13" spans="1:31" ht="15" thickBot="1" x14ac:dyDescent="0.35">
      <c r="A13" s="3"/>
      <c r="B13" s="29"/>
      <c r="C13" s="73" t="s">
        <v>24</v>
      </c>
      <c r="D13" s="161" t="str">
        <f>IF('Beneficiary reach and targeting'!D73="","",'Beneficiary reach and targeting'!D73)</f>
        <v/>
      </c>
      <c r="E13" s="152" t="str">
        <f>IF('Beneficiary reach and targeting'!E73="","",'Beneficiary reach and targeting'!E73)</f>
        <v/>
      </c>
      <c r="F13" s="152" t="str">
        <f>IF('Beneficiary reach and targeting'!F73="","",'Beneficiary reach and targeting'!F73)</f>
        <v/>
      </c>
      <c r="G13" s="152" t="str">
        <f>IF('Beneficiary reach and targeting'!G73="","",'Beneficiary reach and targeting'!G73)</f>
        <v/>
      </c>
      <c r="H13" s="153">
        <f>IF('Beneficiary reach and targeting'!H73="","",'Beneficiary reach and targeting'!H73)</f>
        <v>0</v>
      </c>
      <c r="I13" s="13"/>
      <c r="J13" s="13"/>
      <c r="K13" s="315"/>
      <c r="L13" s="109" t="s">
        <v>24</v>
      </c>
      <c r="M13" s="154" t="str">
        <f>IF('Beneficiary reach and targeting'!M35="","",'Beneficiary reach and targeting'!M35)</f>
        <v/>
      </c>
      <c r="N13" s="155" t="str">
        <f>IF('Beneficiary reach and targeting'!N35="","",'Beneficiary reach and targeting'!N35)</f>
        <v/>
      </c>
      <c r="O13" s="155" t="str">
        <f>IF('Beneficiary reach and targeting'!O35="","",'Beneficiary reach and targeting'!O35)</f>
        <v/>
      </c>
      <c r="P13" s="155" t="str">
        <f>IF('Beneficiary reach and targeting'!P35="","",'Beneficiary reach and targeting'!P35)</f>
        <v/>
      </c>
      <c r="Q13" s="156">
        <f>IF('Beneficiary reach and targeting'!Q35="","",'Beneficiary reach and targeting'!Q35)</f>
        <v>0</v>
      </c>
      <c r="R13" s="3"/>
      <c r="S13" s="3"/>
      <c r="T13" s="3"/>
      <c r="U13" s="3"/>
      <c r="V13" s="3"/>
      <c r="W13" s="3"/>
      <c r="X13" s="3"/>
      <c r="Y13" s="3"/>
      <c r="Z13" s="3"/>
      <c r="AA13" s="3"/>
      <c r="AB13" s="3"/>
      <c r="AC13" s="3"/>
      <c r="AD13" s="3"/>
      <c r="AE13" s="3"/>
    </row>
    <row r="14" spans="1:31" ht="10.199999999999999" customHeight="1" thickBot="1" x14ac:dyDescent="0.35">
      <c r="A14" s="3"/>
      <c r="B14" s="29"/>
      <c r="C14" s="164"/>
      <c r="D14" s="158"/>
      <c r="E14" s="158"/>
      <c r="F14" s="158"/>
      <c r="G14" s="158"/>
      <c r="H14" s="159"/>
      <c r="I14" s="13"/>
      <c r="J14" s="13"/>
      <c r="K14" s="117"/>
      <c r="L14" s="117"/>
      <c r="M14" s="117"/>
      <c r="N14" s="117"/>
      <c r="O14" s="117"/>
      <c r="P14" s="117"/>
      <c r="Q14" s="117"/>
      <c r="R14" s="3"/>
      <c r="S14" s="3"/>
      <c r="T14" s="3"/>
      <c r="U14" s="3"/>
      <c r="V14" s="3"/>
      <c r="W14" s="3"/>
      <c r="X14" s="3"/>
      <c r="Y14" s="3"/>
      <c r="Z14" s="3"/>
      <c r="AA14" s="3"/>
      <c r="AB14" s="3"/>
      <c r="AC14" s="3"/>
      <c r="AD14" s="3"/>
      <c r="AE14" s="3"/>
    </row>
    <row r="15" spans="1:31" ht="16.2" thickBot="1" x14ac:dyDescent="0.35">
      <c r="A15" s="3"/>
      <c r="B15" s="29"/>
      <c r="C15" s="74" t="s">
        <v>9</v>
      </c>
      <c r="D15" s="161" t="str">
        <f>IF('Beneficiary reach and targeting'!D75="","",'Beneficiary reach and targeting'!D75)</f>
        <v/>
      </c>
      <c r="E15" s="152" t="str">
        <f>IF('Beneficiary reach and targeting'!E75="","",'Beneficiary reach and targeting'!E75)</f>
        <v/>
      </c>
      <c r="F15" s="152" t="str">
        <f>IF('Beneficiary reach and targeting'!F75="","",'Beneficiary reach and targeting'!F75)</f>
        <v/>
      </c>
      <c r="G15" s="152" t="str">
        <f>IF('Beneficiary reach and targeting'!G75="","",'Beneficiary reach and targeting'!G75)</f>
        <v/>
      </c>
      <c r="H15" s="153">
        <f>IF('Beneficiary reach and targeting'!H75="","",'Beneficiary reach and targeting'!H75)</f>
        <v>0</v>
      </c>
      <c r="I15" s="13"/>
      <c r="J15" s="13"/>
      <c r="K15" s="307"/>
      <c r="L15" s="316" t="s">
        <v>74</v>
      </c>
      <c r="M15" s="317"/>
      <c r="N15" s="317"/>
      <c r="O15" s="317"/>
      <c r="P15" s="317"/>
      <c r="Q15" s="318"/>
      <c r="R15" s="3"/>
      <c r="S15" s="3"/>
      <c r="T15" s="3"/>
      <c r="U15" s="3"/>
      <c r="V15" s="3"/>
      <c r="W15" s="3"/>
      <c r="X15" s="3"/>
      <c r="Y15" s="3"/>
      <c r="Z15" s="3"/>
      <c r="AA15" s="3"/>
      <c r="AB15" s="3"/>
      <c r="AC15" s="3"/>
      <c r="AD15" s="3"/>
      <c r="AE15" s="3"/>
    </row>
    <row r="16" spans="1:31" x14ac:dyDescent="0.3">
      <c r="A16" s="3"/>
      <c r="B16" s="29"/>
      <c r="C16" s="74" t="str">
        <f>'Beneficiary reach and targeting'!C38</f>
        <v>Other: please specify</v>
      </c>
      <c r="D16" s="161" t="str">
        <f>IF('Beneficiary reach and targeting'!D76="","",'Beneficiary reach and targeting'!D76)</f>
        <v/>
      </c>
      <c r="E16" s="152" t="str">
        <f>IF('Beneficiary reach and targeting'!E76="","",'Beneficiary reach and targeting'!E76)</f>
        <v/>
      </c>
      <c r="F16" s="152" t="str">
        <f>IF('Beneficiary reach and targeting'!F76="","",'Beneficiary reach and targeting'!F76)</f>
        <v/>
      </c>
      <c r="G16" s="152" t="str">
        <f>IF('Beneficiary reach and targeting'!G76="","",'Beneficiary reach and targeting'!G76)</f>
        <v/>
      </c>
      <c r="H16" s="153">
        <f>IF('Beneficiary reach and targeting'!H76="","",'Beneficiary reach and targeting'!H76)</f>
        <v>0</v>
      </c>
      <c r="I16" s="13"/>
      <c r="J16" s="13"/>
      <c r="K16" s="314"/>
      <c r="L16" s="81" t="s">
        <v>7</v>
      </c>
      <c r="M16" s="228"/>
      <c r="N16" s="229"/>
      <c r="O16" s="229"/>
      <c r="P16" s="229"/>
      <c r="Q16" s="143">
        <f>SUM(M16:P16)</f>
        <v>0</v>
      </c>
      <c r="R16" s="3"/>
      <c r="S16" s="3"/>
      <c r="T16" s="3"/>
      <c r="U16" s="3"/>
      <c r="V16" s="3"/>
      <c r="W16" s="3"/>
      <c r="X16" s="3"/>
      <c r="Y16" s="3"/>
      <c r="Z16" s="3"/>
      <c r="AA16" s="3"/>
      <c r="AB16" s="3"/>
      <c r="AC16" s="3"/>
      <c r="AD16" s="3"/>
      <c r="AE16" s="3"/>
    </row>
    <row r="17" spans="1:31" x14ac:dyDescent="0.3">
      <c r="A17" s="3"/>
      <c r="B17" s="29"/>
      <c r="C17" s="74" t="str">
        <f>'Beneficiary reach and targeting'!C39</f>
        <v>Other: please specify</v>
      </c>
      <c r="D17" s="161" t="str">
        <f>IF('Beneficiary reach and targeting'!D77="","",'Beneficiary reach and targeting'!D77)</f>
        <v/>
      </c>
      <c r="E17" s="152" t="str">
        <f>IF('Beneficiary reach and targeting'!E77="","",'Beneficiary reach and targeting'!E77)</f>
        <v/>
      </c>
      <c r="F17" s="152" t="str">
        <f>IF('Beneficiary reach and targeting'!F77="","",'Beneficiary reach and targeting'!F77)</f>
        <v/>
      </c>
      <c r="G17" s="152" t="str">
        <f>IF('Beneficiary reach and targeting'!G77="","",'Beneficiary reach and targeting'!G77)</f>
        <v/>
      </c>
      <c r="H17" s="153">
        <f>IF('Beneficiary reach and targeting'!H77="","",'Beneficiary reach and targeting'!H77)</f>
        <v>0</v>
      </c>
      <c r="I17" s="13"/>
      <c r="J17" s="13"/>
      <c r="K17" s="308" t="s">
        <v>67</v>
      </c>
      <c r="L17" s="73" t="s">
        <v>8</v>
      </c>
      <c r="M17" s="230"/>
      <c r="N17" s="231"/>
      <c r="O17" s="231"/>
      <c r="P17" s="231"/>
      <c r="Q17" s="51">
        <f>SUM(M17:P17)</f>
        <v>0</v>
      </c>
      <c r="R17" s="3"/>
      <c r="S17" s="3"/>
      <c r="T17" s="3"/>
      <c r="U17" s="3"/>
      <c r="V17" s="3"/>
      <c r="W17" s="3"/>
      <c r="X17" s="3"/>
      <c r="Y17" s="3"/>
      <c r="Z17" s="3"/>
      <c r="AA17" s="3"/>
      <c r="AB17" s="3"/>
      <c r="AC17" s="3"/>
      <c r="AD17" s="3"/>
      <c r="AE17" s="3"/>
    </row>
    <row r="18" spans="1:31" ht="15" thickBot="1" x14ac:dyDescent="0.35">
      <c r="A18" s="3"/>
      <c r="B18" s="29"/>
      <c r="C18" s="137" t="str">
        <f>'Beneficiary reach and targeting'!C40</f>
        <v>Other: please specify</v>
      </c>
      <c r="D18" s="162" t="str">
        <f>IF('Beneficiary reach and targeting'!D78="","",'Beneficiary reach and targeting'!D78)</f>
        <v/>
      </c>
      <c r="E18" s="155" t="str">
        <f>IF('Beneficiary reach and targeting'!E78="","",'Beneficiary reach and targeting'!E78)</f>
        <v/>
      </c>
      <c r="F18" s="155" t="str">
        <f>IF('Beneficiary reach and targeting'!F78="","",'Beneficiary reach and targeting'!F78)</f>
        <v/>
      </c>
      <c r="G18" s="155" t="str">
        <f>IF('Beneficiary reach and targeting'!G78="","",'Beneficiary reach and targeting'!G78)</f>
        <v/>
      </c>
      <c r="H18" s="156">
        <f>IF('Beneficiary reach and targeting'!H78="","",'Beneficiary reach and targeting'!H78)</f>
        <v>0</v>
      </c>
      <c r="I18" s="13"/>
      <c r="J18" s="13"/>
      <c r="K18" s="315"/>
      <c r="L18" s="109" t="s">
        <v>24</v>
      </c>
      <c r="M18" s="232"/>
      <c r="N18" s="233"/>
      <c r="O18" s="233"/>
      <c r="P18" s="233"/>
      <c r="Q18" s="52">
        <f>SUM(M18:P18)</f>
        <v>0</v>
      </c>
      <c r="R18" s="3"/>
      <c r="S18" s="3"/>
      <c r="T18" s="3"/>
      <c r="U18" s="3"/>
      <c r="V18" s="3"/>
      <c r="W18" s="3"/>
      <c r="X18" s="3"/>
      <c r="Y18" s="3"/>
      <c r="Z18" s="3"/>
      <c r="AA18" s="3"/>
      <c r="AB18" s="3"/>
      <c r="AC18" s="3"/>
      <c r="AD18" s="3"/>
      <c r="AE18" s="3"/>
    </row>
    <row r="19" spans="1:31" ht="16.2" thickBot="1" x14ac:dyDescent="0.35">
      <c r="A19" s="3"/>
      <c r="B19" s="30" t="s">
        <v>32</v>
      </c>
      <c r="C19" s="34" t="s">
        <v>77</v>
      </c>
      <c r="D19" s="32"/>
      <c r="E19" s="32"/>
      <c r="F19" s="32"/>
      <c r="G19" s="32"/>
      <c r="H19" s="33"/>
      <c r="I19" s="13"/>
      <c r="J19" s="13"/>
      <c r="K19" s="117"/>
      <c r="L19" s="117"/>
      <c r="M19" s="117"/>
      <c r="N19" s="117"/>
      <c r="O19" s="117"/>
      <c r="P19" s="117"/>
      <c r="Q19" s="117"/>
      <c r="R19" s="3"/>
      <c r="S19" s="3"/>
      <c r="T19" s="3"/>
      <c r="U19" s="3"/>
      <c r="V19" s="3"/>
      <c r="W19" s="3"/>
      <c r="X19" s="3"/>
      <c r="Y19" s="3"/>
      <c r="Z19" s="3"/>
      <c r="AA19" s="3"/>
      <c r="AB19" s="3"/>
      <c r="AC19" s="3"/>
      <c r="AD19" s="3"/>
      <c r="AE19" s="3"/>
    </row>
    <row r="20" spans="1:31" x14ac:dyDescent="0.3">
      <c r="A20" s="3"/>
      <c r="B20" s="29"/>
      <c r="C20" s="163" t="s">
        <v>7</v>
      </c>
      <c r="D20" s="160" t="str">
        <f>IF('Beneficiary reach and targeting'!D80="","",'Beneficiary reach and targeting'!D80)</f>
        <v/>
      </c>
      <c r="E20" s="150" t="str">
        <f>IF('Beneficiary reach and targeting'!E80="","",'Beneficiary reach and targeting'!E80)</f>
        <v/>
      </c>
      <c r="F20" s="150" t="str">
        <f>IF('Beneficiary reach and targeting'!F80="","",'Beneficiary reach and targeting'!F80)</f>
        <v/>
      </c>
      <c r="G20" s="150" t="str">
        <f>IF('Beneficiary reach and targeting'!G80="","",'Beneficiary reach and targeting'!G80)</f>
        <v/>
      </c>
      <c r="H20" s="151">
        <f>IF('Beneficiary reach and targeting'!H80="","",'Beneficiary reach and targeting'!H80)</f>
        <v>0</v>
      </c>
      <c r="I20" s="13"/>
      <c r="J20" s="13"/>
      <c r="K20" s="307"/>
      <c r="L20" s="145" t="s">
        <v>7</v>
      </c>
      <c r="M20" s="144" t="str">
        <f>IF(M11="","",M16/M11)</f>
        <v/>
      </c>
      <c r="N20" s="146" t="str">
        <f t="shared" ref="N20:Q20" si="0">IF(N11="","",N16/N11)</f>
        <v/>
      </c>
      <c r="O20" s="146" t="str">
        <f t="shared" si="0"/>
        <v/>
      </c>
      <c r="P20" s="146" t="str">
        <f t="shared" si="0"/>
        <v/>
      </c>
      <c r="Q20" s="147" t="e">
        <f t="shared" si="0"/>
        <v>#DIV/0!</v>
      </c>
      <c r="R20" s="3"/>
      <c r="S20" s="3"/>
      <c r="T20" s="3"/>
      <c r="U20" s="3"/>
      <c r="V20" s="3"/>
      <c r="W20" s="3"/>
      <c r="X20" s="3"/>
      <c r="Y20" s="3"/>
      <c r="Z20" s="3"/>
      <c r="AA20" s="3"/>
      <c r="AB20" s="3"/>
      <c r="AC20" s="3"/>
      <c r="AD20" s="3"/>
      <c r="AE20" s="3"/>
    </row>
    <row r="21" spans="1:31" ht="47.4" customHeight="1" x14ac:dyDescent="0.3">
      <c r="A21" s="3"/>
      <c r="B21" s="29"/>
      <c r="C21" s="73" t="s">
        <v>8</v>
      </c>
      <c r="D21" s="161" t="str">
        <f>IF('Beneficiary reach and targeting'!D81="","",'Beneficiary reach and targeting'!D81)</f>
        <v/>
      </c>
      <c r="E21" s="152" t="str">
        <f>IF('Beneficiary reach and targeting'!E81="","",'Beneficiary reach and targeting'!E81)</f>
        <v/>
      </c>
      <c r="F21" s="152" t="str">
        <f>IF('Beneficiary reach and targeting'!F81="","",'Beneficiary reach and targeting'!F81)</f>
        <v/>
      </c>
      <c r="G21" s="152" t="str">
        <f>IF('Beneficiary reach and targeting'!G81="","",'Beneficiary reach and targeting'!G81)</f>
        <v/>
      </c>
      <c r="H21" s="153">
        <f>IF('Beneficiary reach and targeting'!H81="","",'Beneficiary reach and targeting'!H81)</f>
        <v>0</v>
      </c>
      <c r="I21" s="13"/>
      <c r="J21" s="13"/>
      <c r="K21" s="314" t="s">
        <v>60</v>
      </c>
      <c r="L21" s="83" t="s">
        <v>8</v>
      </c>
      <c r="M21" s="139" t="str">
        <f t="shared" ref="M21:Q22" si="1">IF(M12="","",M17/M12)</f>
        <v/>
      </c>
      <c r="N21" s="102" t="str">
        <f t="shared" si="1"/>
        <v/>
      </c>
      <c r="O21" s="102" t="str">
        <f t="shared" si="1"/>
        <v/>
      </c>
      <c r="P21" s="102" t="str">
        <f t="shared" si="1"/>
        <v/>
      </c>
      <c r="Q21" s="103" t="e">
        <f t="shared" si="1"/>
        <v>#DIV/0!</v>
      </c>
      <c r="R21" s="3"/>
      <c r="S21" s="3"/>
      <c r="T21" s="3"/>
      <c r="U21" s="3"/>
      <c r="V21" s="3"/>
      <c r="W21" s="3"/>
      <c r="X21" s="3"/>
      <c r="Y21" s="3"/>
      <c r="Z21" s="3"/>
      <c r="AA21" s="3"/>
      <c r="AB21" s="3"/>
      <c r="AC21" s="3"/>
      <c r="AD21" s="3"/>
      <c r="AE21" s="3"/>
    </row>
    <row r="22" spans="1:31" ht="15" thickBot="1" x14ac:dyDescent="0.35">
      <c r="A22" s="3"/>
      <c r="B22" s="30"/>
      <c r="C22" s="73" t="s">
        <v>24</v>
      </c>
      <c r="D22" s="161" t="str">
        <f>IF('Beneficiary reach and targeting'!D82="","",'Beneficiary reach and targeting'!D82)</f>
        <v/>
      </c>
      <c r="E22" s="152" t="str">
        <f>IF('Beneficiary reach and targeting'!E82="","",'Beneficiary reach and targeting'!E82)</f>
        <v/>
      </c>
      <c r="F22" s="152" t="str">
        <f>IF('Beneficiary reach and targeting'!F82="","",'Beneficiary reach and targeting'!F82)</f>
        <v/>
      </c>
      <c r="G22" s="152" t="str">
        <f>IF('Beneficiary reach and targeting'!G82="","",'Beneficiary reach and targeting'!G82)</f>
        <v/>
      </c>
      <c r="H22" s="153">
        <f>IF('Beneficiary reach and targeting'!H82="","",'Beneficiary reach and targeting'!H82)</f>
        <v>0</v>
      </c>
      <c r="I22" s="13"/>
      <c r="J22" s="13"/>
      <c r="K22" s="315"/>
      <c r="L22" s="88" t="s">
        <v>24</v>
      </c>
      <c r="M22" s="140" t="str">
        <f t="shared" si="1"/>
        <v/>
      </c>
      <c r="N22" s="104" t="str">
        <f t="shared" si="1"/>
        <v/>
      </c>
      <c r="O22" s="104" t="str">
        <f t="shared" si="1"/>
        <v/>
      </c>
      <c r="P22" s="104" t="str">
        <f t="shared" si="1"/>
        <v/>
      </c>
      <c r="Q22" s="105" t="e">
        <f t="shared" si="1"/>
        <v>#DIV/0!</v>
      </c>
      <c r="R22" s="3"/>
      <c r="S22" s="3"/>
      <c r="T22" s="3"/>
      <c r="U22" s="3"/>
      <c r="V22" s="3"/>
      <c r="W22" s="3"/>
      <c r="X22" s="3"/>
      <c r="Y22" s="3"/>
      <c r="Z22" s="3"/>
      <c r="AA22" s="3"/>
      <c r="AB22" s="3"/>
      <c r="AC22" s="3"/>
      <c r="AD22" s="3"/>
      <c r="AE22" s="3"/>
    </row>
    <row r="23" spans="1:31" ht="7.8" customHeight="1" x14ac:dyDescent="0.3">
      <c r="A23" s="3"/>
      <c r="B23" s="30"/>
      <c r="C23" s="164"/>
      <c r="D23" s="158"/>
      <c r="E23" s="158"/>
      <c r="F23" s="158"/>
      <c r="G23" s="158"/>
      <c r="H23" s="159"/>
      <c r="I23" s="13"/>
      <c r="J23" s="13"/>
      <c r="K23" s="117"/>
      <c r="L23" s="117"/>
      <c r="M23" s="117"/>
      <c r="N23" s="117"/>
      <c r="O23" s="117"/>
      <c r="P23" s="117"/>
      <c r="Q23" s="117"/>
      <c r="R23" s="3"/>
      <c r="S23" s="3"/>
      <c r="T23" s="3"/>
      <c r="U23" s="3"/>
      <c r="V23" s="3"/>
      <c r="W23" s="3"/>
      <c r="X23" s="3"/>
      <c r="Y23" s="3"/>
      <c r="Z23" s="3"/>
      <c r="AA23" s="3"/>
      <c r="AB23" s="3"/>
      <c r="AC23" s="3"/>
      <c r="AD23" s="3"/>
      <c r="AE23" s="3"/>
    </row>
    <row r="24" spans="1:31" x14ac:dyDescent="0.3">
      <c r="A24" s="3"/>
      <c r="B24" s="30"/>
      <c r="C24" s="74" t="s">
        <v>9</v>
      </c>
      <c r="D24" s="161" t="str">
        <f>IF('Beneficiary reach and targeting'!D84="","",'Beneficiary reach and targeting'!D84)</f>
        <v/>
      </c>
      <c r="E24" s="152" t="str">
        <f>IF('Beneficiary reach and targeting'!E84="","",'Beneficiary reach and targeting'!E84)</f>
        <v/>
      </c>
      <c r="F24" s="152" t="str">
        <f>IF('Beneficiary reach and targeting'!F84="","",'Beneficiary reach and targeting'!F84)</f>
        <v/>
      </c>
      <c r="G24" s="152" t="str">
        <f>IF('Beneficiary reach and targeting'!G84="","",'Beneficiary reach and targeting'!G84)</f>
        <v/>
      </c>
      <c r="H24" s="153">
        <f>IF('Beneficiary reach and targeting'!H84="","",'Beneficiary reach and targeting'!H84)</f>
        <v>0</v>
      </c>
      <c r="I24" s="13"/>
      <c r="J24" s="13"/>
      <c r="K24" s="117"/>
      <c r="L24" s="117"/>
      <c r="M24" s="117"/>
      <c r="N24" s="117"/>
      <c r="O24" s="117"/>
      <c r="P24" s="117"/>
      <c r="Q24" s="117"/>
      <c r="R24" s="3"/>
      <c r="S24" s="3"/>
      <c r="T24" s="3"/>
      <c r="U24" s="3"/>
      <c r="V24" s="3"/>
      <c r="W24" s="3"/>
      <c r="X24" s="3"/>
      <c r="Y24" s="3"/>
      <c r="Z24" s="3"/>
      <c r="AA24" s="3"/>
      <c r="AB24" s="3"/>
      <c r="AC24" s="3"/>
      <c r="AD24" s="3"/>
      <c r="AE24" s="3"/>
    </row>
    <row r="25" spans="1:31" x14ac:dyDescent="0.3">
      <c r="A25" s="3"/>
      <c r="B25" s="30"/>
      <c r="C25" s="74" t="str">
        <f>'Beneficiary reach and targeting'!C47</f>
        <v>Other: please specify</v>
      </c>
      <c r="D25" s="161" t="str">
        <f>IF('Beneficiary reach and targeting'!D85="","",'Beneficiary reach and targeting'!D85)</f>
        <v/>
      </c>
      <c r="E25" s="152" t="str">
        <f>IF('Beneficiary reach and targeting'!E85="","",'Beneficiary reach and targeting'!E85)</f>
        <v/>
      </c>
      <c r="F25" s="152" t="str">
        <f>IF('Beneficiary reach and targeting'!F85="","",'Beneficiary reach and targeting'!F85)</f>
        <v/>
      </c>
      <c r="G25" s="152" t="str">
        <f>IF('Beneficiary reach and targeting'!G85="","",'Beneficiary reach and targeting'!G85)</f>
        <v/>
      </c>
      <c r="H25" s="153">
        <f>IF('Beneficiary reach and targeting'!H85="","",'Beneficiary reach and targeting'!H85)</f>
        <v>0</v>
      </c>
      <c r="I25" s="13"/>
      <c r="J25" s="13"/>
      <c r="K25" s="117"/>
      <c r="L25" s="117"/>
      <c r="M25" s="117"/>
      <c r="N25" s="117"/>
      <c r="O25" s="117"/>
      <c r="P25" s="117"/>
      <c r="Q25" s="117"/>
      <c r="R25" s="3"/>
      <c r="S25" s="3"/>
      <c r="T25" s="3"/>
      <c r="U25" s="3"/>
      <c r="V25" s="3"/>
      <c r="W25" s="3"/>
      <c r="X25" s="3"/>
      <c r="Y25" s="3"/>
      <c r="Z25" s="3"/>
      <c r="AA25" s="3"/>
      <c r="AB25" s="3"/>
      <c r="AC25" s="3"/>
      <c r="AD25" s="3"/>
      <c r="AE25" s="3"/>
    </row>
    <row r="26" spans="1:31" x14ac:dyDescent="0.3">
      <c r="A26" s="3"/>
      <c r="B26" s="30"/>
      <c r="C26" s="74" t="str">
        <f>'Beneficiary reach and targeting'!C48</f>
        <v>Other: please specify</v>
      </c>
      <c r="D26" s="161" t="str">
        <f>IF('Beneficiary reach and targeting'!D86="","",'Beneficiary reach and targeting'!D86)</f>
        <v/>
      </c>
      <c r="E26" s="152" t="str">
        <f>IF('Beneficiary reach and targeting'!E86="","",'Beneficiary reach and targeting'!E86)</f>
        <v/>
      </c>
      <c r="F26" s="152" t="str">
        <f>IF('Beneficiary reach and targeting'!F86="","",'Beneficiary reach and targeting'!F86)</f>
        <v/>
      </c>
      <c r="G26" s="152" t="str">
        <f>IF('Beneficiary reach and targeting'!G86="","",'Beneficiary reach and targeting'!G86)</f>
        <v/>
      </c>
      <c r="H26" s="153">
        <f>IF('Beneficiary reach and targeting'!H86="","",'Beneficiary reach and targeting'!H86)</f>
        <v>0</v>
      </c>
      <c r="I26" s="13"/>
      <c r="J26" s="13"/>
      <c r="K26" s="117"/>
      <c r="L26" s="117"/>
      <c r="M26" s="117"/>
      <c r="N26" s="117"/>
      <c r="O26" s="117"/>
      <c r="P26" s="117"/>
      <c r="Q26" s="117"/>
      <c r="R26" s="3"/>
      <c r="S26" s="3"/>
      <c r="T26" s="3"/>
      <c r="U26" s="3"/>
      <c r="V26" s="3"/>
      <c r="W26" s="3"/>
      <c r="X26" s="3"/>
      <c r="Y26" s="3"/>
      <c r="Z26" s="3"/>
      <c r="AA26" s="3"/>
      <c r="AB26" s="3"/>
      <c r="AC26" s="3"/>
      <c r="AD26" s="3"/>
      <c r="AE26" s="3"/>
    </row>
    <row r="27" spans="1:31" ht="15" thickBot="1" x14ac:dyDescent="0.35">
      <c r="A27" s="3"/>
      <c r="B27" s="31"/>
      <c r="C27" s="137" t="str">
        <f>'Beneficiary reach and targeting'!C49</f>
        <v>Other: please specify</v>
      </c>
      <c r="D27" s="162" t="str">
        <f>IF('Beneficiary reach and targeting'!D87="","",'Beneficiary reach and targeting'!D87)</f>
        <v/>
      </c>
      <c r="E27" s="155" t="str">
        <f>IF('Beneficiary reach and targeting'!E87="","",'Beneficiary reach and targeting'!E87)</f>
        <v/>
      </c>
      <c r="F27" s="155" t="str">
        <f>IF('Beneficiary reach and targeting'!F87="","",'Beneficiary reach and targeting'!F87)</f>
        <v/>
      </c>
      <c r="G27" s="155" t="str">
        <f>IF('Beneficiary reach and targeting'!G87="","",'Beneficiary reach and targeting'!G87)</f>
        <v/>
      </c>
      <c r="H27" s="156">
        <f>IF('Beneficiary reach and targeting'!H87="","",'Beneficiary reach and targeting'!H87)</f>
        <v>0</v>
      </c>
      <c r="I27" s="13"/>
      <c r="J27" s="13"/>
      <c r="K27" s="117"/>
      <c r="L27" s="117"/>
      <c r="M27" s="117"/>
      <c r="N27" s="117"/>
      <c r="O27" s="117"/>
      <c r="P27" s="117"/>
      <c r="Q27" s="117"/>
      <c r="R27" s="3"/>
      <c r="S27" s="3"/>
      <c r="T27" s="3"/>
      <c r="U27" s="3"/>
      <c r="V27" s="3"/>
      <c r="W27" s="3"/>
      <c r="X27" s="3"/>
      <c r="Y27" s="3"/>
      <c r="Z27" s="3"/>
      <c r="AA27" s="3"/>
      <c r="AB27" s="3"/>
      <c r="AC27" s="3"/>
      <c r="AD27" s="3"/>
      <c r="AE27" s="3"/>
    </row>
    <row r="28" spans="1:31" ht="6.6" customHeight="1" thickBot="1" x14ac:dyDescent="0.35">
      <c r="A28" s="3"/>
      <c r="B28" s="116"/>
      <c r="C28" s="116"/>
      <c r="D28" s="116"/>
      <c r="E28" s="116"/>
      <c r="F28" s="116"/>
      <c r="G28" s="116"/>
      <c r="H28" s="116"/>
      <c r="I28" s="13"/>
      <c r="J28" s="13"/>
      <c r="K28" s="117"/>
      <c r="L28" s="117"/>
      <c r="M28" s="117"/>
      <c r="N28" s="117"/>
      <c r="O28" s="117"/>
      <c r="P28" s="117"/>
      <c r="Q28" s="117"/>
      <c r="R28" s="3"/>
      <c r="S28" s="3"/>
      <c r="T28" s="3"/>
      <c r="U28" s="3"/>
      <c r="V28" s="3"/>
      <c r="W28" s="3"/>
      <c r="X28" s="3"/>
      <c r="Y28" s="3"/>
      <c r="Z28" s="3"/>
      <c r="AA28" s="3"/>
      <c r="AB28" s="3"/>
      <c r="AC28" s="3"/>
      <c r="AD28" s="3"/>
      <c r="AE28" s="3"/>
    </row>
    <row r="29" spans="1:31" ht="16.2" thickBot="1" x14ac:dyDescent="0.35">
      <c r="A29" s="3"/>
      <c r="B29" s="28"/>
      <c r="C29" s="34" t="s">
        <v>28</v>
      </c>
      <c r="D29" s="32"/>
      <c r="E29" s="32"/>
      <c r="F29" s="32"/>
      <c r="G29" s="32"/>
      <c r="H29" s="33"/>
      <c r="I29" s="3"/>
      <c r="J29" s="3"/>
      <c r="K29" s="117"/>
      <c r="L29" s="117"/>
      <c r="M29" s="117"/>
      <c r="N29" s="117"/>
      <c r="O29" s="117"/>
      <c r="P29" s="117"/>
      <c r="Q29" s="117"/>
      <c r="R29" s="3"/>
      <c r="S29" s="3"/>
      <c r="T29" s="3"/>
      <c r="U29" s="3"/>
      <c r="V29" s="3"/>
      <c r="W29" s="3"/>
      <c r="X29" s="3"/>
      <c r="Y29" s="3"/>
      <c r="Z29" s="3"/>
      <c r="AA29" s="3"/>
      <c r="AB29" s="3"/>
      <c r="AC29" s="3"/>
      <c r="AD29" s="3"/>
      <c r="AE29" s="3"/>
    </row>
    <row r="30" spans="1:31" x14ac:dyDescent="0.3">
      <c r="A30" s="3"/>
      <c r="B30" s="29"/>
      <c r="C30" s="82" t="s">
        <v>7</v>
      </c>
      <c r="D30" s="278"/>
      <c r="E30" s="279"/>
      <c r="F30" s="279"/>
      <c r="G30" s="279"/>
      <c r="H30" s="143">
        <f>SUM(D30:G30)</f>
        <v>0</v>
      </c>
      <c r="I30" s="3"/>
      <c r="J30" s="3"/>
      <c r="K30" s="117"/>
      <c r="L30" s="117"/>
      <c r="M30" s="117"/>
      <c r="N30" s="117"/>
      <c r="O30" s="117"/>
      <c r="P30" s="117"/>
      <c r="Q30" s="117"/>
      <c r="R30" s="3"/>
      <c r="S30" s="3"/>
      <c r="T30" s="3"/>
      <c r="U30" s="3"/>
      <c r="V30" s="3"/>
      <c r="W30" s="3"/>
      <c r="X30" s="3"/>
      <c r="Y30" s="3"/>
      <c r="Z30" s="3"/>
      <c r="AA30" s="3"/>
      <c r="AB30" s="3"/>
      <c r="AC30" s="3"/>
      <c r="AD30" s="3"/>
      <c r="AE30" s="3"/>
    </row>
    <row r="31" spans="1:31" x14ac:dyDescent="0.3">
      <c r="A31" s="3"/>
      <c r="B31" s="29"/>
      <c r="C31" s="83" t="s">
        <v>8</v>
      </c>
      <c r="D31" s="221"/>
      <c r="E31" s="222"/>
      <c r="F31" s="222"/>
      <c r="G31" s="222"/>
      <c r="H31" s="51">
        <f>SUM(D31:G31)</f>
        <v>0</v>
      </c>
      <c r="I31" s="3"/>
      <c r="J31" s="3"/>
      <c r="K31" s="117"/>
      <c r="L31" s="117"/>
      <c r="M31" s="117"/>
      <c r="N31" s="117"/>
      <c r="O31" s="117"/>
      <c r="P31" s="117"/>
      <c r="Q31" s="117"/>
      <c r="R31" s="3"/>
      <c r="S31" s="3"/>
      <c r="T31" s="3"/>
      <c r="U31" s="3"/>
      <c r="V31" s="3"/>
      <c r="W31" s="3"/>
      <c r="X31" s="3"/>
      <c r="Y31" s="3"/>
      <c r="Z31" s="3"/>
      <c r="AA31" s="3"/>
      <c r="AB31" s="3"/>
      <c r="AC31" s="3"/>
      <c r="AD31" s="3"/>
      <c r="AE31" s="3"/>
    </row>
    <row r="32" spans="1:31" x14ac:dyDescent="0.3">
      <c r="A32" s="3"/>
      <c r="B32" s="29"/>
      <c r="C32" s="73" t="s">
        <v>24</v>
      </c>
      <c r="D32" s="221"/>
      <c r="E32" s="222"/>
      <c r="F32" s="222"/>
      <c r="G32" s="222"/>
      <c r="H32" s="51">
        <f>SUM(D32:G32)</f>
        <v>0</v>
      </c>
      <c r="I32" s="3"/>
      <c r="J32" s="3"/>
      <c r="K32" s="117"/>
      <c r="L32" s="117"/>
      <c r="M32" s="117"/>
      <c r="N32" s="117"/>
      <c r="O32" s="117"/>
      <c r="P32" s="117"/>
      <c r="Q32" s="117"/>
      <c r="R32" s="3"/>
      <c r="S32" s="3"/>
      <c r="T32" s="3"/>
      <c r="U32" s="3"/>
      <c r="V32" s="3"/>
      <c r="W32" s="3"/>
      <c r="X32" s="3"/>
      <c r="Y32" s="3"/>
      <c r="Z32" s="3"/>
      <c r="AA32" s="3"/>
      <c r="AB32" s="3"/>
      <c r="AC32" s="3"/>
      <c r="AD32" s="3"/>
      <c r="AE32" s="3"/>
    </row>
    <row r="33" spans="1:31" ht="7.2" customHeight="1" x14ac:dyDescent="0.3">
      <c r="A33" s="3"/>
      <c r="B33" s="29"/>
      <c r="C33" s="138"/>
      <c r="D33" s="223"/>
      <c r="E33" s="223"/>
      <c r="F33" s="223"/>
      <c r="G33" s="223"/>
      <c r="H33" s="135"/>
      <c r="I33" s="3"/>
      <c r="J33" s="3"/>
      <c r="K33" s="117"/>
      <c r="L33" s="117"/>
      <c r="M33" s="117"/>
      <c r="N33" s="117"/>
      <c r="O33" s="117"/>
      <c r="P33" s="117"/>
      <c r="Q33" s="117"/>
      <c r="R33" s="3"/>
      <c r="S33" s="3"/>
      <c r="T33" s="3"/>
      <c r="U33" s="3"/>
      <c r="V33" s="3"/>
      <c r="W33" s="3"/>
      <c r="X33" s="3"/>
      <c r="Y33" s="3"/>
      <c r="Z33" s="3"/>
      <c r="AA33" s="3"/>
      <c r="AB33" s="3"/>
      <c r="AC33" s="3"/>
      <c r="AD33" s="3"/>
      <c r="AE33" s="3"/>
    </row>
    <row r="34" spans="1:31" x14ac:dyDescent="0.3">
      <c r="A34" s="3"/>
      <c r="B34" s="29"/>
      <c r="C34" s="74" t="s">
        <v>9</v>
      </c>
      <c r="D34" s="221"/>
      <c r="E34" s="222"/>
      <c r="F34" s="222"/>
      <c r="G34" s="222"/>
      <c r="H34" s="51">
        <f t="shared" ref="H34:H37" si="2">SUM(D34:G34)</f>
        <v>0</v>
      </c>
      <c r="I34" s="3"/>
      <c r="J34" s="3"/>
      <c r="K34" s="117"/>
      <c r="L34" s="117"/>
      <c r="M34" s="117"/>
      <c r="N34" s="117"/>
      <c r="O34" s="117"/>
      <c r="P34" s="117"/>
      <c r="Q34" s="117"/>
      <c r="R34" s="3"/>
      <c r="S34" s="3"/>
      <c r="T34" s="3"/>
      <c r="U34" s="3"/>
      <c r="V34" s="3"/>
      <c r="W34" s="3"/>
      <c r="X34" s="3"/>
      <c r="Y34" s="3"/>
      <c r="Z34" s="3"/>
      <c r="AA34" s="3"/>
      <c r="AB34" s="3"/>
      <c r="AC34" s="3"/>
      <c r="AD34" s="3"/>
      <c r="AE34" s="3"/>
    </row>
    <row r="35" spans="1:31" x14ac:dyDescent="0.3">
      <c r="A35" s="3"/>
      <c r="B35" s="29"/>
      <c r="C35" s="74" t="str">
        <f>C16</f>
        <v>Other: please specify</v>
      </c>
      <c r="D35" s="224"/>
      <c r="E35" s="225"/>
      <c r="F35" s="225"/>
      <c r="G35" s="225"/>
      <c r="H35" s="51">
        <f t="shared" si="2"/>
        <v>0</v>
      </c>
      <c r="I35" s="3"/>
      <c r="J35" s="3"/>
      <c r="K35" s="117"/>
      <c r="L35" s="117"/>
      <c r="M35" s="117"/>
      <c r="N35" s="117"/>
      <c r="O35" s="117"/>
      <c r="P35" s="117"/>
      <c r="Q35" s="117"/>
      <c r="R35" s="3"/>
      <c r="S35" s="3"/>
      <c r="T35" s="3"/>
      <c r="U35" s="3"/>
      <c r="V35" s="3"/>
      <c r="W35" s="3"/>
      <c r="X35" s="3"/>
      <c r="Y35" s="3"/>
      <c r="Z35" s="3"/>
      <c r="AA35" s="3"/>
      <c r="AB35" s="3"/>
      <c r="AC35" s="3"/>
      <c r="AD35" s="3"/>
      <c r="AE35" s="3"/>
    </row>
    <row r="36" spans="1:31" x14ac:dyDescent="0.3">
      <c r="A36" s="3"/>
      <c r="B36" s="29"/>
      <c r="C36" s="74" t="str">
        <f>C17</f>
        <v>Other: please specify</v>
      </c>
      <c r="D36" s="224"/>
      <c r="E36" s="225"/>
      <c r="F36" s="225"/>
      <c r="G36" s="225"/>
      <c r="H36" s="51">
        <f t="shared" si="2"/>
        <v>0</v>
      </c>
      <c r="I36" s="3"/>
      <c r="J36" s="3"/>
      <c r="K36" s="117"/>
      <c r="L36" s="117"/>
      <c r="M36" s="117"/>
      <c r="N36" s="117"/>
      <c r="O36" s="117"/>
      <c r="P36" s="117"/>
      <c r="Q36" s="117"/>
      <c r="R36" s="3"/>
      <c r="S36" s="3"/>
      <c r="T36" s="3"/>
      <c r="U36" s="3"/>
      <c r="V36" s="3"/>
      <c r="W36" s="3"/>
      <c r="X36" s="3"/>
      <c r="Y36" s="3"/>
      <c r="Z36" s="3"/>
      <c r="AA36" s="3"/>
      <c r="AB36" s="3"/>
      <c r="AC36" s="3"/>
      <c r="AD36" s="3"/>
      <c r="AE36" s="3"/>
    </row>
    <row r="37" spans="1:31" ht="15" thickBot="1" x14ac:dyDescent="0.35">
      <c r="A37" s="3"/>
      <c r="B37" s="29"/>
      <c r="C37" s="137" t="str">
        <f>C18</f>
        <v>Other: please specify</v>
      </c>
      <c r="D37" s="226"/>
      <c r="E37" s="227"/>
      <c r="F37" s="227"/>
      <c r="G37" s="227"/>
      <c r="H37" s="51">
        <f t="shared" si="2"/>
        <v>0</v>
      </c>
      <c r="I37" s="3"/>
      <c r="J37" s="3"/>
      <c r="K37" s="117"/>
      <c r="L37" s="117"/>
      <c r="M37" s="117"/>
      <c r="N37" s="117"/>
      <c r="O37" s="117"/>
      <c r="P37" s="117"/>
      <c r="Q37" s="117"/>
      <c r="R37" s="3"/>
      <c r="S37" s="3"/>
      <c r="T37" s="3"/>
      <c r="U37" s="3"/>
      <c r="V37" s="3"/>
      <c r="W37" s="3"/>
      <c r="X37" s="3"/>
      <c r="Y37" s="3"/>
      <c r="Z37" s="3"/>
      <c r="AA37" s="3"/>
      <c r="AB37" s="3"/>
      <c r="AC37" s="3"/>
      <c r="AD37" s="3"/>
      <c r="AE37" s="3"/>
    </row>
    <row r="38" spans="1:31" ht="16.2" thickBot="1" x14ac:dyDescent="0.35">
      <c r="A38" s="3"/>
      <c r="B38" s="30" t="s">
        <v>67</v>
      </c>
      <c r="C38" s="34" t="s">
        <v>78</v>
      </c>
      <c r="D38" s="198"/>
      <c r="E38" s="198"/>
      <c r="F38" s="198"/>
      <c r="G38" s="198"/>
      <c r="H38" s="33"/>
      <c r="I38" s="3"/>
      <c r="J38" s="3"/>
      <c r="K38" s="117"/>
      <c r="L38" s="117"/>
      <c r="M38" s="117"/>
      <c r="N38" s="117"/>
      <c r="O38" s="117"/>
      <c r="P38" s="117"/>
      <c r="Q38" s="117"/>
      <c r="R38" s="3"/>
      <c r="S38" s="3"/>
      <c r="T38" s="3"/>
      <c r="U38" s="3"/>
      <c r="V38" s="3"/>
      <c r="W38" s="3"/>
      <c r="X38" s="3"/>
      <c r="Y38" s="3"/>
      <c r="Z38" s="3"/>
      <c r="AA38" s="3"/>
      <c r="AB38" s="3"/>
      <c r="AC38" s="3"/>
      <c r="AD38" s="3"/>
      <c r="AE38" s="3"/>
    </row>
    <row r="39" spans="1:31" x14ac:dyDescent="0.3">
      <c r="A39" s="3"/>
      <c r="B39" s="29"/>
      <c r="C39" s="82" t="s">
        <v>7</v>
      </c>
      <c r="D39" s="278"/>
      <c r="E39" s="279"/>
      <c r="F39" s="279"/>
      <c r="G39" s="279"/>
      <c r="H39" s="143">
        <f>SUM(D39:G39)</f>
        <v>0</v>
      </c>
      <c r="I39" s="3"/>
      <c r="J39" s="3"/>
      <c r="K39" s="117"/>
      <c r="L39" s="117"/>
      <c r="M39" s="117"/>
      <c r="N39" s="117"/>
      <c r="O39" s="117"/>
      <c r="P39" s="117"/>
      <c r="Q39" s="117"/>
      <c r="R39" s="3"/>
      <c r="S39" s="3"/>
      <c r="T39" s="3"/>
      <c r="U39" s="3"/>
      <c r="V39" s="3"/>
      <c r="W39" s="3"/>
      <c r="X39" s="3"/>
      <c r="Y39" s="3"/>
      <c r="Z39" s="3"/>
      <c r="AA39" s="3"/>
      <c r="AB39" s="3"/>
      <c r="AC39" s="3"/>
      <c r="AD39" s="3"/>
      <c r="AE39" s="3"/>
    </row>
    <row r="40" spans="1:31" x14ac:dyDescent="0.3">
      <c r="A40" s="3"/>
      <c r="B40" s="29"/>
      <c r="C40" s="83" t="s">
        <v>8</v>
      </c>
      <c r="D40" s="221"/>
      <c r="E40" s="222"/>
      <c r="F40" s="222"/>
      <c r="G40" s="222"/>
      <c r="H40" s="51">
        <f>SUM(D40:G40)</f>
        <v>0</v>
      </c>
      <c r="I40" s="3"/>
      <c r="J40" s="3"/>
      <c r="K40" s="117"/>
      <c r="L40" s="117"/>
      <c r="M40" s="117"/>
      <c r="N40" s="117"/>
      <c r="O40" s="117"/>
      <c r="P40" s="117"/>
      <c r="Q40" s="117"/>
      <c r="R40" s="3"/>
      <c r="S40" s="3"/>
      <c r="T40" s="3"/>
      <c r="U40" s="3"/>
      <c r="V40" s="3"/>
      <c r="W40" s="3"/>
      <c r="X40" s="3"/>
      <c r="Y40" s="3"/>
      <c r="Z40" s="3"/>
      <c r="AA40" s="3"/>
      <c r="AB40" s="3"/>
      <c r="AC40" s="3"/>
      <c r="AD40" s="3"/>
      <c r="AE40" s="3"/>
    </row>
    <row r="41" spans="1:31" x14ac:dyDescent="0.3">
      <c r="A41" s="3"/>
      <c r="B41" s="30"/>
      <c r="C41" s="73" t="s">
        <v>24</v>
      </c>
      <c r="D41" s="221"/>
      <c r="E41" s="222"/>
      <c r="F41" s="222"/>
      <c r="G41" s="222"/>
      <c r="H41" s="51">
        <f>SUM(D41:G41)</f>
        <v>0</v>
      </c>
      <c r="I41" s="3"/>
      <c r="J41" s="3"/>
      <c r="K41" s="117"/>
      <c r="L41" s="117"/>
      <c r="M41" s="117"/>
      <c r="N41" s="117"/>
      <c r="O41" s="117"/>
      <c r="P41" s="117"/>
      <c r="Q41" s="117"/>
      <c r="R41" s="3"/>
      <c r="S41" s="3"/>
      <c r="T41" s="3"/>
      <c r="U41" s="3"/>
      <c r="V41" s="3"/>
      <c r="W41" s="3"/>
      <c r="X41" s="3"/>
      <c r="Y41" s="3"/>
      <c r="Z41" s="3"/>
      <c r="AA41" s="3"/>
      <c r="AB41" s="3"/>
      <c r="AC41" s="3"/>
      <c r="AD41" s="3"/>
      <c r="AE41" s="3"/>
    </row>
    <row r="42" spans="1:31" ht="6.6" customHeight="1" x14ac:dyDescent="0.3">
      <c r="A42" s="3"/>
      <c r="B42" s="30"/>
      <c r="C42" s="138"/>
      <c r="D42" s="223"/>
      <c r="E42" s="223"/>
      <c r="F42" s="223"/>
      <c r="G42" s="223"/>
      <c r="H42" s="135"/>
      <c r="I42" s="3"/>
      <c r="J42" s="3"/>
      <c r="K42" s="117"/>
      <c r="L42" s="117"/>
      <c r="M42" s="117"/>
      <c r="N42" s="117"/>
      <c r="O42" s="117"/>
      <c r="P42" s="117"/>
      <c r="Q42" s="117"/>
      <c r="R42" s="3"/>
      <c r="S42" s="3"/>
      <c r="T42" s="3"/>
      <c r="U42" s="3"/>
      <c r="V42" s="3"/>
      <c r="W42" s="3"/>
      <c r="X42" s="3"/>
      <c r="Y42" s="3"/>
      <c r="Z42" s="3"/>
      <c r="AA42" s="3"/>
      <c r="AB42" s="3"/>
      <c r="AC42" s="3"/>
      <c r="AD42" s="3"/>
      <c r="AE42" s="3"/>
    </row>
    <row r="43" spans="1:31" x14ac:dyDescent="0.3">
      <c r="A43" s="3"/>
      <c r="B43" s="30"/>
      <c r="C43" s="74" t="s">
        <v>9</v>
      </c>
      <c r="D43" s="221"/>
      <c r="E43" s="222"/>
      <c r="F43" s="222"/>
      <c r="G43" s="222"/>
      <c r="H43" s="51">
        <f t="shared" ref="H43:H46" si="3">SUM(D43:G43)</f>
        <v>0</v>
      </c>
      <c r="I43" s="3"/>
      <c r="J43" s="3"/>
      <c r="K43" s="117"/>
      <c r="L43" s="117"/>
      <c r="M43" s="117"/>
      <c r="N43" s="117"/>
      <c r="O43" s="117"/>
      <c r="P43" s="117"/>
      <c r="Q43" s="117"/>
      <c r="R43" s="3"/>
      <c r="S43" s="3"/>
      <c r="T43" s="3"/>
      <c r="U43" s="3"/>
      <c r="V43" s="3"/>
      <c r="W43" s="3"/>
      <c r="X43" s="3"/>
      <c r="Y43" s="3"/>
      <c r="Z43" s="3"/>
      <c r="AA43" s="3"/>
      <c r="AB43" s="3"/>
      <c r="AC43" s="3"/>
      <c r="AD43" s="3"/>
      <c r="AE43" s="3"/>
    </row>
    <row r="44" spans="1:31" x14ac:dyDescent="0.3">
      <c r="A44" s="3"/>
      <c r="B44" s="30"/>
      <c r="C44" s="74" t="str">
        <f>C25</f>
        <v>Other: please specify</v>
      </c>
      <c r="D44" s="224"/>
      <c r="E44" s="225"/>
      <c r="F44" s="225"/>
      <c r="G44" s="225"/>
      <c r="H44" s="51">
        <f t="shared" si="3"/>
        <v>0</v>
      </c>
      <c r="I44" s="3"/>
      <c r="J44" s="3"/>
      <c r="K44" s="117"/>
      <c r="L44" s="117"/>
      <c r="M44" s="117"/>
      <c r="N44" s="117"/>
      <c r="O44" s="117"/>
      <c r="P44" s="117"/>
      <c r="Q44" s="117"/>
      <c r="R44" s="3"/>
      <c r="S44" s="3"/>
      <c r="T44" s="3"/>
      <c r="U44" s="3"/>
      <c r="V44" s="3"/>
      <c r="W44" s="3"/>
      <c r="X44" s="3"/>
      <c r="Y44" s="3"/>
      <c r="Z44" s="3"/>
      <c r="AA44" s="3"/>
      <c r="AB44" s="3"/>
      <c r="AC44" s="3"/>
      <c r="AD44" s="3"/>
      <c r="AE44" s="3"/>
    </row>
    <row r="45" spans="1:31" x14ac:dyDescent="0.3">
      <c r="A45" s="3"/>
      <c r="B45" s="30"/>
      <c r="C45" s="74" t="str">
        <f>C26</f>
        <v>Other: please specify</v>
      </c>
      <c r="D45" s="224"/>
      <c r="E45" s="225"/>
      <c r="F45" s="225"/>
      <c r="G45" s="225"/>
      <c r="H45" s="51">
        <f t="shared" si="3"/>
        <v>0</v>
      </c>
      <c r="I45" s="3"/>
      <c r="J45" s="3"/>
      <c r="K45" s="117"/>
      <c r="L45" s="117"/>
      <c r="M45" s="117"/>
      <c r="N45" s="117"/>
      <c r="O45" s="117"/>
      <c r="P45" s="117"/>
      <c r="Q45" s="117"/>
      <c r="R45" s="3"/>
      <c r="S45" s="3"/>
      <c r="T45" s="3"/>
      <c r="U45" s="3"/>
      <c r="V45" s="3"/>
      <c r="W45" s="3"/>
      <c r="X45" s="3"/>
      <c r="Y45" s="3"/>
      <c r="Z45" s="3"/>
      <c r="AA45" s="3"/>
      <c r="AB45" s="3"/>
      <c r="AC45" s="3"/>
      <c r="AD45" s="3"/>
      <c r="AE45" s="3"/>
    </row>
    <row r="46" spans="1:31" ht="15" thickBot="1" x14ac:dyDescent="0.35">
      <c r="A46" s="3"/>
      <c r="B46" s="31"/>
      <c r="C46" s="137" t="str">
        <f>C27</f>
        <v>Other: please specify</v>
      </c>
      <c r="D46" s="226"/>
      <c r="E46" s="227"/>
      <c r="F46" s="227"/>
      <c r="G46" s="227"/>
      <c r="H46" s="52">
        <f t="shared" si="3"/>
        <v>0</v>
      </c>
      <c r="I46" s="3"/>
      <c r="J46" s="3"/>
      <c r="K46" s="117"/>
      <c r="L46" s="117"/>
      <c r="M46" s="117"/>
      <c r="N46" s="117"/>
      <c r="O46" s="117"/>
      <c r="P46" s="117"/>
      <c r="Q46" s="117"/>
      <c r="R46" s="3"/>
      <c r="S46" s="3"/>
      <c r="T46" s="3"/>
      <c r="U46" s="3"/>
      <c r="V46" s="3"/>
      <c r="W46" s="3"/>
      <c r="X46" s="3"/>
      <c r="Y46" s="3"/>
      <c r="Z46" s="3"/>
      <c r="AA46" s="3"/>
      <c r="AB46" s="3"/>
      <c r="AC46" s="3"/>
      <c r="AD46" s="3"/>
      <c r="AE46" s="3"/>
    </row>
    <row r="47" spans="1:31" ht="15" thickBot="1" x14ac:dyDescent="0.35">
      <c r="A47" s="3"/>
      <c r="B47" s="3"/>
      <c r="C47" s="3"/>
      <c r="D47" s="3"/>
      <c r="E47" s="3"/>
      <c r="F47" s="3"/>
      <c r="G47" s="3"/>
      <c r="H47" s="3"/>
      <c r="I47" s="3"/>
      <c r="J47" s="3"/>
      <c r="K47" s="117"/>
      <c r="L47" s="117"/>
      <c r="M47" s="117"/>
      <c r="N47" s="117"/>
      <c r="O47" s="117"/>
      <c r="P47" s="117"/>
      <c r="Q47" s="117"/>
      <c r="R47" s="3"/>
      <c r="S47" s="3"/>
      <c r="T47" s="3"/>
      <c r="U47" s="3"/>
      <c r="V47" s="3"/>
      <c r="W47" s="3"/>
      <c r="X47" s="3"/>
      <c r="Y47" s="3"/>
      <c r="Z47" s="3"/>
      <c r="AA47" s="3"/>
      <c r="AB47" s="3"/>
      <c r="AC47" s="3"/>
      <c r="AD47" s="3"/>
      <c r="AE47" s="3"/>
    </row>
    <row r="48" spans="1:31" ht="16.2" thickBot="1" x14ac:dyDescent="0.35">
      <c r="A48" s="3"/>
      <c r="B48" s="28"/>
      <c r="C48" s="34" t="s">
        <v>58</v>
      </c>
      <c r="D48" s="32"/>
      <c r="E48" s="32"/>
      <c r="F48" s="32"/>
      <c r="G48" s="32"/>
      <c r="H48" s="33"/>
      <c r="I48" s="3"/>
      <c r="J48" s="3"/>
      <c r="K48" s="117"/>
      <c r="L48" s="117"/>
      <c r="M48" s="117"/>
      <c r="N48" s="117"/>
      <c r="O48" s="117"/>
      <c r="P48" s="117"/>
      <c r="Q48" s="117"/>
      <c r="R48" s="3"/>
      <c r="S48" s="3"/>
      <c r="T48" s="3"/>
      <c r="U48" s="3"/>
      <c r="V48" s="3"/>
      <c r="W48" s="3"/>
      <c r="X48" s="3"/>
      <c r="Y48" s="3"/>
      <c r="Z48" s="3"/>
      <c r="AA48" s="3"/>
      <c r="AB48" s="3"/>
      <c r="AC48" s="3"/>
      <c r="AD48" s="3"/>
      <c r="AE48" s="3"/>
    </row>
    <row r="49" spans="1:31" x14ac:dyDescent="0.3">
      <c r="A49" s="3"/>
      <c r="B49" s="29"/>
      <c r="C49" s="82" t="s">
        <v>7</v>
      </c>
      <c r="D49" s="144" t="str">
        <f>IF(D11="","",D30/D11)</f>
        <v/>
      </c>
      <c r="E49" s="146" t="str">
        <f t="shared" ref="E49:H49" si="4">IF(E11="","",E30/E11)</f>
        <v/>
      </c>
      <c r="F49" s="146" t="str">
        <f t="shared" si="4"/>
        <v/>
      </c>
      <c r="G49" s="146" t="str">
        <f t="shared" si="4"/>
        <v/>
      </c>
      <c r="H49" s="146" t="e">
        <f t="shared" si="4"/>
        <v>#DIV/0!</v>
      </c>
      <c r="I49" s="3"/>
      <c r="J49" s="3"/>
      <c r="K49" s="117"/>
      <c r="L49" s="117"/>
      <c r="M49" s="117"/>
      <c r="N49" s="117"/>
      <c r="O49" s="117"/>
      <c r="P49" s="117"/>
      <c r="Q49" s="117"/>
      <c r="R49" s="3"/>
      <c r="S49" s="3"/>
      <c r="T49" s="3"/>
      <c r="U49" s="3"/>
      <c r="V49" s="3"/>
      <c r="W49" s="3"/>
      <c r="X49" s="3"/>
      <c r="Y49" s="3"/>
      <c r="Z49" s="3"/>
      <c r="AA49" s="3"/>
      <c r="AB49" s="3"/>
      <c r="AC49" s="3"/>
      <c r="AD49" s="3"/>
      <c r="AE49" s="3"/>
    </row>
    <row r="50" spans="1:31" ht="15" customHeight="1" x14ac:dyDescent="0.3">
      <c r="A50" s="3"/>
      <c r="B50" s="29"/>
      <c r="C50" s="83" t="s">
        <v>8</v>
      </c>
      <c r="D50" s="139" t="str">
        <f t="shared" ref="D50:H51" si="5">IF(D12="","",D31/D12)</f>
        <v/>
      </c>
      <c r="E50" s="102" t="str">
        <f t="shared" si="5"/>
        <v/>
      </c>
      <c r="F50" s="102" t="str">
        <f t="shared" si="5"/>
        <v/>
      </c>
      <c r="G50" s="102" t="str">
        <f t="shared" si="5"/>
        <v/>
      </c>
      <c r="H50" s="102" t="e">
        <f t="shared" si="5"/>
        <v>#DIV/0!</v>
      </c>
      <c r="I50" s="3"/>
      <c r="J50" s="3"/>
      <c r="K50" s="117"/>
      <c r="L50" s="117"/>
      <c r="M50" s="117"/>
      <c r="N50" s="117"/>
      <c r="O50" s="117"/>
      <c r="P50" s="117"/>
      <c r="Q50" s="117"/>
      <c r="R50" s="3"/>
      <c r="S50" s="3"/>
      <c r="T50" s="3"/>
      <c r="U50" s="3"/>
      <c r="V50" s="3"/>
      <c r="W50" s="3"/>
      <c r="X50" s="3"/>
      <c r="Y50" s="3"/>
      <c r="Z50" s="3"/>
      <c r="AA50" s="3"/>
      <c r="AB50" s="3"/>
      <c r="AC50" s="3"/>
      <c r="AD50" s="3"/>
      <c r="AE50" s="3"/>
    </row>
    <row r="51" spans="1:31" x14ac:dyDescent="0.3">
      <c r="A51" s="3"/>
      <c r="B51" s="29"/>
      <c r="C51" s="83" t="s">
        <v>24</v>
      </c>
      <c r="D51" s="139" t="str">
        <f t="shared" si="5"/>
        <v/>
      </c>
      <c r="E51" s="102" t="str">
        <f t="shared" si="5"/>
        <v/>
      </c>
      <c r="F51" s="102" t="str">
        <f t="shared" si="5"/>
        <v/>
      </c>
      <c r="G51" s="102" t="str">
        <f t="shared" si="5"/>
        <v/>
      </c>
      <c r="H51" s="102" t="e">
        <f>IF(H13="","",H32/H13)</f>
        <v>#DIV/0!</v>
      </c>
      <c r="I51" s="3"/>
      <c r="J51" s="3"/>
      <c r="K51" s="117"/>
      <c r="L51" s="117"/>
      <c r="M51" s="117"/>
      <c r="N51" s="117"/>
      <c r="O51" s="117"/>
      <c r="P51" s="117"/>
      <c r="Q51" s="117"/>
      <c r="R51" s="3"/>
      <c r="S51" s="3"/>
      <c r="T51" s="3"/>
      <c r="U51" s="3"/>
      <c r="V51" s="3"/>
      <c r="W51" s="3"/>
      <c r="X51" s="3"/>
      <c r="Y51" s="3"/>
      <c r="Z51" s="3"/>
      <c r="AA51" s="3"/>
      <c r="AB51" s="3"/>
      <c r="AC51" s="3"/>
      <c r="AD51" s="3"/>
      <c r="AE51" s="3"/>
    </row>
    <row r="52" spans="1:31" x14ac:dyDescent="0.3">
      <c r="A52" s="3"/>
      <c r="B52" s="29"/>
      <c r="C52" s="84" t="s">
        <v>9</v>
      </c>
      <c r="D52" s="139" t="str">
        <f>IF(D15="","",D34/D15)</f>
        <v/>
      </c>
      <c r="E52" s="102" t="str">
        <f t="shared" ref="E52:H52" si="6">IF(E15="","",E34/E15)</f>
        <v/>
      </c>
      <c r="F52" s="102" t="str">
        <f t="shared" si="6"/>
        <v/>
      </c>
      <c r="G52" s="102" t="str">
        <f t="shared" si="6"/>
        <v/>
      </c>
      <c r="H52" s="102" t="e">
        <f t="shared" si="6"/>
        <v>#DIV/0!</v>
      </c>
      <c r="I52" s="3"/>
      <c r="J52" s="3"/>
      <c r="K52" s="117"/>
      <c r="L52" s="117"/>
      <c r="M52" s="117"/>
      <c r="N52" s="117"/>
      <c r="O52" s="117"/>
      <c r="P52" s="117"/>
      <c r="Q52" s="117"/>
      <c r="R52" s="3"/>
      <c r="S52" s="3"/>
      <c r="T52" s="3"/>
      <c r="U52" s="3"/>
      <c r="V52" s="3"/>
      <c r="W52" s="3"/>
      <c r="X52" s="3"/>
      <c r="Y52" s="3"/>
      <c r="Z52" s="3"/>
      <c r="AA52" s="3"/>
      <c r="AB52" s="3"/>
      <c r="AC52" s="3"/>
      <c r="AD52" s="3"/>
      <c r="AE52" s="3"/>
    </row>
    <row r="53" spans="1:31" x14ac:dyDescent="0.3">
      <c r="A53" s="3"/>
      <c r="B53" s="29"/>
      <c r="C53" s="84" t="str">
        <f>C16</f>
        <v>Other: please specify</v>
      </c>
      <c r="D53" s="139" t="str">
        <f t="shared" ref="D53:H55" si="7">IF(D16="","",D35/D16)</f>
        <v/>
      </c>
      <c r="E53" s="102" t="str">
        <f t="shared" si="7"/>
        <v/>
      </c>
      <c r="F53" s="102" t="str">
        <f t="shared" si="7"/>
        <v/>
      </c>
      <c r="G53" s="102" t="str">
        <f t="shared" si="7"/>
        <v/>
      </c>
      <c r="H53" s="102" t="e">
        <f t="shared" si="7"/>
        <v>#DIV/0!</v>
      </c>
      <c r="I53" s="3"/>
      <c r="J53" s="3"/>
      <c r="K53" s="117"/>
      <c r="L53" s="117"/>
      <c r="M53" s="117"/>
      <c r="N53" s="117"/>
      <c r="O53" s="117"/>
      <c r="P53" s="117"/>
      <c r="Q53" s="117"/>
      <c r="R53" s="3"/>
      <c r="S53" s="3"/>
      <c r="T53" s="3"/>
      <c r="U53" s="3"/>
      <c r="V53" s="3"/>
      <c r="W53" s="3"/>
      <c r="X53" s="3"/>
      <c r="Y53" s="3"/>
      <c r="Z53" s="3"/>
      <c r="AA53" s="3"/>
      <c r="AB53" s="3"/>
      <c r="AC53" s="3"/>
      <c r="AD53" s="3"/>
      <c r="AE53" s="3"/>
    </row>
    <row r="54" spans="1:31" x14ac:dyDescent="0.3">
      <c r="A54" s="3"/>
      <c r="B54" s="29"/>
      <c r="C54" s="84" t="str">
        <f t="shared" ref="C54:C55" si="8">C17</f>
        <v>Other: please specify</v>
      </c>
      <c r="D54" s="139" t="str">
        <f t="shared" si="7"/>
        <v/>
      </c>
      <c r="E54" s="102" t="str">
        <f t="shared" si="7"/>
        <v/>
      </c>
      <c r="F54" s="102" t="str">
        <f t="shared" si="7"/>
        <v/>
      </c>
      <c r="G54" s="102" t="str">
        <f t="shared" si="7"/>
        <v/>
      </c>
      <c r="H54" s="102" t="e">
        <f t="shared" si="7"/>
        <v>#DIV/0!</v>
      </c>
      <c r="I54" s="3"/>
      <c r="J54" s="3"/>
      <c r="K54" s="117"/>
      <c r="L54" s="117"/>
      <c r="M54" s="117"/>
      <c r="N54" s="117"/>
      <c r="O54" s="117"/>
      <c r="P54" s="117"/>
      <c r="Q54" s="117"/>
      <c r="R54" s="3"/>
      <c r="S54" s="3"/>
      <c r="T54" s="3"/>
      <c r="U54" s="3"/>
      <c r="V54" s="3"/>
      <c r="W54" s="3"/>
      <c r="X54" s="3"/>
      <c r="Y54" s="3"/>
      <c r="Z54" s="3"/>
      <c r="AA54" s="3"/>
      <c r="AB54" s="3"/>
      <c r="AC54" s="3"/>
      <c r="AD54" s="3"/>
      <c r="AE54" s="3"/>
    </row>
    <row r="55" spans="1:31" ht="15" thickBot="1" x14ac:dyDescent="0.35">
      <c r="A55" s="3"/>
      <c r="B55" s="29"/>
      <c r="C55" s="136" t="str">
        <f t="shared" si="8"/>
        <v>Other: please specify</v>
      </c>
      <c r="D55" s="140" t="str">
        <f t="shared" si="7"/>
        <v/>
      </c>
      <c r="E55" s="104" t="str">
        <f t="shared" si="7"/>
        <v/>
      </c>
      <c r="F55" s="104" t="str">
        <f t="shared" si="7"/>
        <v/>
      </c>
      <c r="G55" s="104" t="str">
        <f t="shared" si="7"/>
        <v/>
      </c>
      <c r="H55" s="104" t="e">
        <f t="shared" si="7"/>
        <v>#DIV/0!</v>
      </c>
      <c r="I55" s="3"/>
      <c r="J55" s="3"/>
      <c r="K55" s="117"/>
      <c r="L55" s="117"/>
      <c r="M55" s="117"/>
      <c r="N55" s="117"/>
      <c r="O55" s="117"/>
      <c r="P55" s="117"/>
      <c r="Q55" s="117"/>
      <c r="R55" s="3"/>
      <c r="S55" s="3"/>
      <c r="T55" s="3"/>
      <c r="U55" s="3"/>
      <c r="V55" s="3"/>
      <c r="W55" s="3"/>
      <c r="X55" s="3"/>
      <c r="Y55" s="3"/>
      <c r="Z55" s="3"/>
      <c r="AA55" s="3"/>
      <c r="AB55" s="3"/>
      <c r="AC55" s="3"/>
      <c r="AD55" s="3"/>
      <c r="AE55" s="3"/>
    </row>
    <row r="56" spans="1:31" ht="43.2" customHeight="1" thickBot="1" x14ac:dyDescent="0.35">
      <c r="A56" s="3"/>
      <c r="B56" s="30" t="s">
        <v>57</v>
      </c>
      <c r="C56" s="34" t="s">
        <v>59</v>
      </c>
      <c r="D56" s="32"/>
      <c r="E56" s="32"/>
      <c r="F56" s="32"/>
      <c r="G56" s="32"/>
      <c r="H56" s="33"/>
      <c r="I56" s="3"/>
      <c r="J56" s="3"/>
      <c r="K56" s="117"/>
      <c r="L56" s="117"/>
      <c r="M56" s="117"/>
      <c r="N56" s="117"/>
      <c r="O56" s="117"/>
      <c r="P56" s="117"/>
      <c r="Q56" s="117"/>
      <c r="R56" s="3"/>
      <c r="S56" s="3"/>
      <c r="T56" s="3"/>
      <c r="U56" s="3"/>
      <c r="V56" s="3"/>
      <c r="W56" s="3"/>
      <c r="X56" s="3"/>
      <c r="Y56" s="3"/>
      <c r="Z56" s="3"/>
      <c r="AA56" s="3"/>
      <c r="AB56" s="3"/>
      <c r="AC56" s="3"/>
      <c r="AD56" s="3"/>
      <c r="AE56" s="3"/>
    </row>
    <row r="57" spans="1:31" x14ac:dyDescent="0.3">
      <c r="A57" s="3"/>
      <c r="B57" s="29"/>
      <c r="C57" s="82" t="s">
        <v>7</v>
      </c>
      <c r="D57" s="144" t="str">
        <f>IF(D20="","",D39/D20)</f>
        <v/>
      </c>
      <c r="E57" s="146" t="str">
        <f t="shared" ref="E57:H57" si="9">IF(E20="","",E39/E20)</f>
        <v/>
      </c>
      <c r="F57" s="146" t="str">
        <f t="shared" si="9"/>
        <v/>
      </c>
      <c r="G57" s="146" t="str">
        <f t="shared" si="9"/>
        <v/>
      </c>
      <c r="H57" s="146" t="e">
        <f t="shared" si="9"/>
        <v>#DIV/0!</v>
      </c>
      <c r="I57" s="3"/>
      <c r="J57" s="3"/>
      <c r="K57" s="117"/>
      <c r="L57" s="117"/>
      <c r="M57" s="117"/>
      <c r="N57" s="117"/>
      <c r="O57" s="117"/>
      <c r="P57" s="117"/>
      <c r="Q57" s="117"/>
      <c r="R57" s="3"/>
      <c r="S57" s="3"/>
      <c r="T57" s="3"/>
      <c r="U57" s="3"/>
      <c r="V57" s="3"/>
      <c r="W57" s="3"/>
      <c r="X57" s="3"/>
      <c r="Y57" s="3"/>
      <c r="Z57" s="3"/>
      <c r="AA57" s="3"/>
      <c r="AB57" s="3"/>
      <c r="AC57" s="3"/>
      <c r="AD57" s="3"/>
      <c r="AE57" s="3"/>
    </row>
    <row r="58" spans="1:31" x14ac:dyDescent="0.3">
      <c r="A58" s="3"/>
      <c r="B58" s="29"/>
      <c r="C58" s="83" t="s">
        <v>8</v>
      </c>
      <c r="D58" s="139" t="str">
        <f t="shared" ref="D58:H59" si="10">IF(D21="","",D40/D21)</f>
        <v/>
      </c>
      <c r="E58" s="102" t="str">
        <f t="shared" si="10"/>
        <v/>
      </c>
      <c r="F58" s="102" t="str">
        <f t="shared" si="10"/>
        <v/>
      </c>
      <c r="G58" s="102" t="str">
        <f t="shared" si="10"/>
        <v/>
      </c>
      <c r="H58" s="102" t="e">
        <f t="shared" si="10"/>
        <v>#DIV/0!</v>
      </c>
      <c r="I58" s="3"/>
      <c r="J58" s="3"/>
      <c r="K58" s="117"/>
      <c r="L58" s="117"/>
      <c r="M58" s="117"/>
      <c r="N58" s="117"/>
      <c r="O58" s="117"/>
      <c r="P58" s="117"/>
      <c r="Q58" s="117"/>
      <c r="R58" s="3"/>
      <c r="S58" s="3"/>
      <c r="T58" s="3"/>
      <c r="U58" s="3"/>
      <c r="V58" s="3"/>
      <c r="W58" s="3"/>
      <c r="X58" s="3"/>
      <c r="Y58" s="3"/>
      <c r="Z58" s="3"/>
      <c r="AA58" s="3"/>
      <c r="AB58" s="3"/>
      <c r="AC58" s="3"/>
      <c r="AD58" s="3"/>
      <c r="AE58" s="3"/>
    </row>
    <row r="59" spans="1:31" x14ac:dyDescent="0.3">
      <c r="A59" s="3"/>
      <c r="B59" s="30"/>
      <c r="C59" s="83" t="s">
        <v>24</v>
      </c>
      <c r="D59" s="139" t="str">
        <f t="shared" si="10"/>
        <v/>
      </c>
      <c r="E59" s="102" t="str">
        <f t="shared" si="10"/>
        <v/>
      </c>
      <c r="F59" s="102" t="str">
        <f t="shared" si="10"/>
        <v/>
      </c>
      <c r="G59" s="102" t="str">
        <f t="shared" si="10"/>
        <v/>
      </c>
      <c r="H59" s="102" t="e">
        <f t="shared" si="10"/>
        <v>#DIV/0!</v>
      </c>
      <c r="I59" s="3"/>
      <c r="J59" s="3"/>
      <c r="K59" s="117"/>
      <c r="L59" s="117"/>
      <c r="M59" s="117"/>
      <c r="N59" s="117"/>
      <c r="O59" s="117"/>
      <c r="P59" s="117"/>
      <c r="Q59" s="117"/>
      <c r="R59" s="3"/>
      <c r="S59" s="3"/>
      <c r="T59" s="3"/>
      <c r="U59" s="3"/>
      <c r="V59" s="3"/>
      <c r="W59" s="3"/>
      <c r="X59" s="3"/>
      <c r="Y59" s="3"/>
      <c r="Z59" s="3"/>
      <c r="AA59" s="3"/>
      <c r="AB59" s="3"/>
      <c r="AC59" s="3"/>
      <c r="AD59" s="3"/>
      <c r="AE59" s="3"/>
    </row>
    <row r="60" spans="1:31" x14ac:dyDescent="0.3">
      <c r="A60" s="3"/>
      <c r="B60" s="29"/>
      <c r="C60" s="84" t="s">
        <v>9</v>
      </c>
      <c r="D60" s="139" t="str">
        <f>IF(D24="","",D43/D24)</f>
        <v/>
      </c>
      <c r="E60" s="102" t="str">
        <f t="shared" ref="E60:H60" si="11">IF(E24="","",E43/E24)</f>
        <v/>
      </c>
      <c r="F60" s="102" t="str">
        <f t="shared" si="11"/>
        <v/>
      </c>
      <c r="G60" s="102" t="str">
        <f t="shared" si="11"/>
        <v/>
      </c>
      <c r="H60" s="102" t="e">
        <f t="shared" si="11"/>
        <v>#DIV/0!</v>
      </c>
      <c r="I60" s="3"/>
      <c r="J60" s="3"/>
      <c r="K60" s="117"/>
      <c r="L60" s="117"/>
      <c r="M60" s="117"/>
      <c r="N60" s="117"/>
      <c r="O60" s="117"/>
      <c r="P60" s="117"/>
      <c r="Q60" s="117"/>
      <c r="R60" s="3"/>
      <c r="S60" s="3"/>
      <c r="T60" s="3"/>
      <c r="U60" s="3"/>
      <c r="V60" s="3"/>
      <c r="W60" s="3"/>
      <c r="X60" s="3"/>
      <c r="Y60" s="3"/>
      <c r="Z60" s="3"/>
      <c r="AA60" s="3"/>
      <c r="AB60" s="3"/>
      <c r="AC60" s="3"/>
      <c r="AD60" s="3"/>
      <c r="AE60" s="3"/>
    </row>
    <row r="61" spans="1:31" x14ac:dyDescent="0.3">
      <c r="A61" s="3"/>
      <c r="B61" s="29"/>
      <c r="C61" s="84" t="str">
        <f>C25</f>
        <v>Other: please specify</v>
      </c>
      <c r="D61" s="139" t="str">
        <f t="shared" ref="D61:H63" si="12">IF(D25="","",D44/D25)</f>
        <v/>
      </c>
      <c r="E61" s="102" t="str">
        <f t="shared" si="12"/>
        <v/>
      </c>
      <c r="F61" s="102" t="str">
        <f t="shared" si="12"/>
        <v/>
      </c>
      <c r="G61" s="102" t="str">
        <f t="shared" si="12"/>
        <v/>
      </c>
      <c r="H61" s="102" t="e">
        <f t="shared" si="12"/>
        <v>#DIV/0!</v>
      </c>
      <c r="I61" s="3"/>
      <c r="J61" s="3"/>
      <c r="K61" s="117"/>
      <c r="L61" s="117"/>
      <c r="M61" s="117"/>
      <c r="N61" s="117"/>
      <c r="O61" s="117"/>
      <c r="P61" s="117"/>
      <c r="Q61" s="117"/>
      <c r="R61" s="3"/>
      <c r="S61" s="3"/>
      <c r="T61" s="3"/>
      <c r="U61" s="3"/>
      <c r="V61" s="3"/>
      <c r="W61" s="3"/>
      <c r="X61" s="3"/>
      <c r="Y61" s="3"/>
      <c r="Z61" s="3"/>
      <c r="AA61" s="3"/>
      <c r="AB61" s="3"/>
      <c r="AC61" s="3"/>
      <c r="AD61" s="3"/>
      <c r="AE61" s="3"/>
    </row>
    <row r="62" spans="1:31" x14ac:dyDescent="0.3">
      <c r="A62" s="3"/>
      <c r="B62" s="29"/>
      <c r="C62" s="84" t="str">
        <f t="shared" ref="C62:C63" si="13">C26</f>
        <v>Other: please specify</v>
      </c>
      <c r="D62" s="139" t="str">
        <f t="shared" si="12"/>
        <v/>
      </c>
      <c r="E62" s="102" t="str">
        <f t="shared" si="12"/>
        <v/>
      </c>
      <c r="F62" s="102" t="str">
        <f t="shared" si="12"/>
        <v/>
      </c>
      <c r="G62" s="102" t="str">
        <f t="shared" si="12"/>
        <v/>
      </c>
      <c r="H62" s="102" t="e">
        <f t="shared" si="12"/>
        <v>#DIV/0!</v>
      </c>
      <c r="I62" s="3"/>
      <c r="J62" s="3"/>
      <c r="K62" s="117"/>
      <c r="L62" s="117"/>
      <c r="M62" s="117"/>
      <c r="N62" s="117"/>
      <c r="O62" s="117"/>
      <c r="P62" s="117"/>
      <c r="Q62" s="117"/>
      <c r="R62" s="3"/>
      <c r="S62" s="3"/>
      <c r="T62" s="3"/>
      <c r="U62" s="3"/>
      <c r="V62" s="3"/>
      <c r="W62" s="3"/>
      <c r="X62" s="3"/>
      <c r="Y62" s="3"/>
      <c r="Z62" s="3"/>
      <c r="AA62" s="3"/>
      <c r="AB62" s="3"/>
      <c r="AC62" s="3"/>
      <c r="AD62" s="3"/>
      <c r="AE62" s="3"/>
    </row>
    <row r="63" spans="1:31" ht="15" thickBot="1" x14ac:dyDescent="0.35">
      <c r="A63" s="3"/>
      <c r="B63" s="31"/>
      <c r="C63" s="136" t="str">
        <f t="shared" si="13"/>
        <v>Other: please specify</v>
      </c>
      <c r="D63" s="140" t="str">
        <f t="shared" si="12"/>
        <v/>
      </c>
      <c r="E63" s="104" t="str">
        <f t="shared" si="12"/>
        <v/>
      </c>
      <c r="F63" s="104" t="str">
        <f t="shared" si="12"/>
        <v/>
      </c>
      <c r="G63" s="104" t="str">
        <f t="shared" si="12"/>
        <v/>
      </c>
      <c r="H63" s="104" t="e">
        <f t="shared" si="12"/>
        <v>#DIV/0!</v>
      </c>
      <c r="I63" s="3"/>
      <c r="J63" s="3"/>
      <c r="K63" s="117"/>
      <c r="L63" s="117"/>
      <c r="M63" s="117"/>
      <c r="N63" s="117"/>
      <c r="O63" s="117"/>
      <c r="P63" s="117"/>
      <c r="Q63" s="117"/>
      <c r="R63" s="3"/>
      <c r="S63" s="3"/>
      <c r="T63" s="3"/>
      <c r="U63" s="3"/>
      <c r="V63" s="3"/>
      <c r="W63" s="3"/>
      <c r="X63" s="3"/>
      <c r="Y63" s="3"/>
      <c r="Z63" s="3"/>
      <c r="AA63" s="3"/>
      <c r="AB63" s="3"/>
      <c r="AC63" s="3"/>
      <c r="AD63" s="3"/>
      <c r="AE63" s="3"/>
    </row>
    <row r="64" spans="1:31" x14ac:dyDescent="0.3">
      <c r="A64" s="3"/>
      <c r="B64" s="3"/>
      <c r="C64" s="3"/>
      <c r="D64" s="3"/>
      <c r="E64" s="3"/>
      <c r="F64" s="3"/>
      <c r="G64" s="3"/>
      <c r="H64" s="3"/>
      <c r="I64" s="3"/>
      <c r="J64" s="3"/>
      <c r="K64" s="117"/>
      <c r="L64" s="117"/>
      <c r="M64" s="117"/>
      <c r="N64" s="117"/>
      <c r="O64" s="117"/>
      <c r="P64" s="117"/>
      <c r="Q64" s="117"/>
      <c r="R64" s="3"/>
      <c r="S64" s="3"/>
      <c r="T64" s="3"/>
      <c r="U64" s="3"/>
      <c r="V64" s="3"/>
      <c r="W64" s="3"/>
      <c r="X64" s="3"/>
      <c r="Y64" s="3"/>
      <c r="Z64" s="3"/>
      <c r="AA64" s="3"/>
      <c r="AB64" s="3"/>
      <c r="AC64" s="3"/>
      <c r="AD64" s="3"/>
      <c r="AE64" s="3"/>
    </row>
    <row r="65" spans="1:31" x14ac:dyDescent="0.3">
      <c r="A65" s="3"/>
      <c r="B65" s="3"/>
      <c r="C65" s="3"/>
      <c r="D65" s="3"/>
      <c r="E65" s="3"/>
      <c r="F65" s="3"/>
      <c r="G65" s="3"/>
      <c r="H65" s="3"/>
      <c r="I65" s="3"/>
      <c r="J65" s="3"/>
      <c r="K65" s="117"/>
      <c r="L65" s="117"/>
      <c r="M65" s="117"/>
      <c r="N65" s="117"/>
      <c r="O65" s="117"/>
      <c r="P65" s="117"/>
      <c r="Q65" s="117"/>
      <c r="R65" s="3"/>
      <c r="S65" s="3"/>
      <c r="T65" s="3"/>
      <c r="U65" s="3"/>
      <c r="V65" s="3"/>
      <c r="W65" s="3"/>
      <c r="X65" s="3"/>
      <c r="Y65" s="3"/>
      <c r="Z65" s="3"/>
      <c r="AA65" s="3"/>
      <c r="AB65" s="3"/>
      <c r="AC65" s="3"/>
      <c r="AD65" s="3"/>
      <c r="AE65" s="3"/>
    </row>
    <row r="66" spans="1:31" x14ac:dyDescent="0.3">
      <c r="A66" s="3"/>
      <c r="B66" s="3"/>
      <c r="C66" s="3"/>
      <c r="D66" s="3"/>
      <c r="E66" s="3"/>
      <c r="F66" s="3"/>
      <c r="G66" s="3"/>
      <c r="H66" s="3"/>
      <c r="I66" s="3"/>
      <c r="J66" s="3"/>
      <c r="K66" s="117"/>
      <c r="L66" s="117"/>
      <c r="M66" s="117"/>
      <c r="N66" s="117"/>
      <c r="O66" s="117"/>
      <c r="P66" s="117"/>
      <c r="Q66" s="117"/>
      <c r="R66" s="3"/>
      <c r="S66" s="3"/>
      <c r="T66" s="3"/>
      <c r="U66" s="3"/>
      <c r="V66" s="3"/>
      <c r="W66" s="3"/>
      <c r="X66" s="3"/>
      <c r="Y66" s="3"/>
      <c r="Z66" s="3"/>
      <c r="AA66" s="3"/>
      <c r="AB66" s="3"/>
      <c r="AC66" s="3"/>
      <c r="AD66" s="3"/>
      <c r="AE66" s="3"/>
    </row>
    <row r="67" spans="1:31"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1:31"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1:31"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1:31"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1"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1:3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1:31"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31"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1:31"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1:31"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1:31"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1:31"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1:31"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1:31"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1:31"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1:31"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sheetData>
  <sheetProtection algorithmName="SHA-512" hashValue="YYtWEAHAoFsJzzkmZxAHEmlTLy5hBHrIlHG1VS8EbK4GII8nG4n0KylnUF6F8RZX8YeQIaV3U6SL8cPuM4tykw==" saltValue="I4eq2K+2VNkIDmDoFysf8w==" spinCount="100000" sheet="1" objects="1" scenarios="1" formatRows="0"/>
  <dataValidations count="1">
    <dataValidation type="whole" allowBlank="1" showInputMessage="1" showErrorMessage="1" error="Please only put whole numbers in this cell" sqref="D30:G37 D39:G46" xr:uid="{3362BCF0-634A-449C-AB15-FE62E6A997E2}">
      <formula1>0</formula1>
      <formula2>100000000</formula2>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1924-0826-4A39-8DCB-E32353565F82}">
  <dimension ref="A1:M61"/>
  <sheetViews>
    <sheetView zoomScale="85" zoomScaleNormal="85" workbookViewId="0">
      <selection activeCell="D13" sqref="D13"/>
    </sheetView>
  </sheetViews>
  <sheetFormatPr defaultRowHeight="14.4" x14ac:dyDescent="0.3"/>
  <cols>
    <col min="2" max="2" width="25.77734375" customWidth="1"/>
    <col min="3" max="3" width="22.33203125" customWidth="1"/>
    <col min="4" max="5" width="25.6640625" customWidth="1"/>
    <col min="6" max="6" width="24.6640625" customWidth="1"/>
    <col min="7" max="7" width="24.33203125" customWidth="1"/>
    <col min="8" max="8" width="30.77734375" customWidth="1"/>
  </cols>
  <sheetData>
    <row r="1" spans="1:13" s="235" customFormat="1" x14ac:dyDescent="0.3">
      <c r="A1" s="264"/>
      <c r="B1" s="264"/>
      <c r="C1" s="264"/>
      <c r="D1" s="264"/>
      <c r="E1" s="264"/>
      <c r="F1" s="264"/>
      <c r="G1" s="264"/>
      <c r="H1" s="264"/>
      <c r="I1" s="264"/>
      <c r="J1" s="264"/>
      <c r="K1" s="264"/>
      <c r="L1" s="264"/>
      <c r="M1" s="264"/>
    </row>
    <row r="2" spans="1:13" s="235" customFormat="1" ht="25.8" x14ac:dyDescent="0.3">
      <c r="A2" s="264"/>
      <c r="B2" s="113"/>
      <c r="C2" s="113"/>
      <c r="D2" s="113"/>
      <c r="E2" s="270" t="s">
        <v>110</v>
      </c>
      <c r="F2" s="113"/>
      <c r="G2" s="113"/>
      <c r="H2" s="113"/>
      <c r="I2" s="113"/>
      <c r="J2" s="264"/>
      <c r="K2" s="264"/>
      <c r="L2" s="264"/>
      <c r="M2" s="264"/>
    </row>
    <row r="3" spans="1:13" s="235" customFormat="1" x14ac:dyDescent="0.3">
      <c r="A3" s="264"/>
      <c r="B3" s="113"/>
      <c r="C3" s="113"/>
      <c r="D3" s="113"/>
      <c r="E3" s="271" t="s">
        <v>109</v>
      </c>
      <c r="F3" s="113"/>
      <c r="G3" s="113"/>
      <c r="H3" s="113"/>
      <c r="I3" s="113"/>
      <c r="J3" s="264"/>
      <c r="K3" s="264"/>
      <c r="L3" s="264"/>
      <c r="M3" s="264"/>
    </row>
    <row r="4" spans="1:13" s="235" customFormat="1" x14ac:dyDescent="0.3">
      <c r="A4" s="264"/>
      <c r="B4" s="264"/>
      <c r="C4" s="264"/>
      <c r="D4" s="264"/>
      <c r="E4" s="264"/>
      <c r="F4" s="264"/>
      <c r="G4" s="264"/>
      <c r="H4" s="264"/>
      <c r="I4" s="264"/>
      <c r="J4" s="264"/>
      <c r="K4" s="264"/>
      <c r="L4" s="264"/>
      <c r="M4" s="264"/>
    </row>
    <row r="5" spans="1:13" s="235" customFormat="1" ht="12.6" customHeight="1" thickBot="1" x14ac:dyDescent="0.35">
      <c r="A5" s="264"/>
      <c r="B5" s="265"/>
      <c r="C5" s="264"/>
      <c r="D5" s="264"/>
      <c r="E5" s="264"/>
      <c r="F5" s="264"/>
      <c r="G5" s="264"/>
      <c r="H5" s="264"/>
      <c r="I5" s="264"/>
      <c r="J5" s="264"/>
      <c r="K5" s="264"/>
      <c r="L5" s="264"/>
      <c r="M5" s="264"/>
    </row>
    <row r="6" spans="1:13" ht="18.600000000000001" thickBot="1" x14ac:dyDescent="0.35">
      <c r="A6" s="264"/>
      <c r="B6" s="264"/>
      <c r="C6" s="264"/>
      <c r="D6" s="41"/>
      <c r="E6" s="42" t="s">
        <v>41</v>
      </c>
      <c r="F6" s="43" t="s">
        <v>42</v>
      </c>
      <c r="G6" s="44"/>
      <c r="H6" s="266"/>
      <c r="I6" s="264"/>
      <c r="J6" s="264"/>
      <c r="K6" s="264"/>
      <c r="L6" s="264"/>
      <c r="M6" s="264"/>
    </row>
    <row r="7" spans="1:13" s="235" customFormat="1" ht="24" customHeight="1" thickBot="1" x14ac:dyDescent="0.35">
      <c r="A7" s="264"/>
      <c r="B7" s="264"/>
      <c r="C7" s="264"/>
      <c r="D7" s="25" t="s">
        <v>3</v>
      </c>
      <c r="E7" s="25" t="s">
        <v>4</v>
      </c>
      <c r="F7" s="25" t="s">
        <v>5</v>
      </c>
      <c r="G7" s="25" t="s">
        <v>6</v>
      </c>
      <c r="H7" s="266"/>
      <c r="I7" s="264"/>
      <c r="J7" s="264"/>
      <c r="K7" s="264"/>
      <c r="L7" s="264"/>
      <c r="M7" s="264"/>
    </row>
    <row r="8" spans="1:13" ht="92.4" customHeight="1" thickBot="1" x14ac:dyDescent="0.35">
      <c r="A8" s="264"/>
      <c r="B8" s="264"/>
      <c r="C8" s="264"/>
      <c r="D8" s="49" t="str">
        <f>IF('Beneficiary reach and targeting'!D13="","",'Beneficiary reach and targeting'!D13)</f>
        <v/>
      </c>
      <c r="E8" s="49" t="str">
        <f>IF('Beneficiary reach and targeting'!E13="","",'Beneficiary reach and targeting'!E13)</f>
        <v/>
      </c>
      <c r="F8" s="49" t="str">
        <f>IF('Beneficiary reach and targeting'!F13="","",'Beneficiary reach and targeting'!F13)</f>
        <v/>
      </c>
      <c r="G8" s="49" t="str">
        <f>IF('Beneficiary reach and targeting'!G13="","",'Beneficiary reach and targeting'!G13)</f>
        <v/>
      </c>
      <c r="H8" s="45" t="s">
        <v>113</v>
      </c>
      <c r="I8" s="264"/>
      <c r="J8" s="264"/>
      <c r="K8" s="264"/>
      <c r="L8" s="264"/>
      <c r="M8" s="3"/>
    </row>
    <row r="9" spans="1:13" s="235" customFormat="1" ht="13.8" customHeight="1" x14ac:dyDescent="0.3">
      <c r="A9" s="264"/>
      <c r="B9" s="244"/>
      <c r="C9" s="72" t="s">
        <v>7</v>
      </c>
      <c r="D9" s="295" t="str">
        <f>IF('Beneficiary reach and targeting'!D14="","",SUM('Y1 reach'!D19,'Y2 reach'!D30,'Y3 reach'!D30,'Y4 reach'!D30))</f>
        <v/>
      </c>
      <c r="E9" s="295" t="str">
        <f>IF('Beneficiary reach and targeting'!E14="","",SUM('Y1 reach'!E19,'Y2 reach'!E30,'Y3 reach'!E30,'Y4 reach'!E30))</f>
        <v/>
      </c>
      <c r="F9" s="295" t="str">
        <f>IF('Beneficiary reach and targeting'!F14="","",SUM('Y1 reach'!F19,'Y2 reach'!F30,'Y3 reach'!F30,'Y4 reach'!F30))</f>
        <v/>
      </c>
      <c r="G9" s="295" t="str">
        <f>IF('Beneficiary reach and targeting'!G14="","",SUM('Y1 reach'!G19,'Y2 reach'!G30,'Y3 reach'!G30,'Y4 reach'!G30))</f>
        <v/>
      </c>
      <c r="H9" s="295">
        <f>IF('Beneficiary reach and targeting'!H14="","",SUM('Y1 reach'!H19,'Y2 reach'!H30,'Y3 reach'!H30,'Y4 reach'!H30))</f>
        <v>0</v>
      </c>
      <c r="I9" s="264"/>
      <c r="J9" s="264"/>
      <c r="K9" s="264"/>
      <c r="L9" s="264"/>
      <c r="M9" s="3"/>
    </row>
    <row r="10" spans="1:13" s="235" customFormat="1" ht="13.8" customHeight="1" x14ac:dyDescent="0.3">
      <c r="A10" s="264"/>
      <c r="B10" s="245"/>
      <c r="C10" s="73" t="s">
        <v>8</v>
      </c>
      <c r="D10" s="296" t="str">
        <f>IF('Beneficiary reach and targeting'!D15="","",SUM('Y1 reach'!D20,'Y2 reach'!D31,'Y3 reach'!D31,'Y4 reach'!D31))</f>
        <v/>
      </c>
      <c r="E10" s="296" t="str">
        <f>IF('Beneficiary reach and targeting'!E15="","",SUM('Y1 reach'!E20,'Y2 reach'!E31,'Y3 reach'!E31,'Y4 reach'!E31))</f>
        <v/>
      </c>
      <c r="F10" s="296" t="str">
        <f>IF('Beneficiary reach and targeting'!F15="","",SUM('Y1 reach'!F20,'Y2 reach'!F31,'Y3 reach'!F31,'Y4 reach'!F31))</f>
        <v/>
      </c>
      <c r="G10" s="296" t="str">
        <f>IF('Beneficiary reach and targeting'!G15="","",SUM('Y1 reach'!G20,'Y2 reach'!G31,'Y3 reach'!G31,'Y4 reach'!G31))</f>
        <v/>
      </c>
      <c r="H10" s="296">
        <f>IF('Beneficiary reach and targeting'!H15="","",SUM('Y1 reach'!H20,'Y2 reach'!H31,'Y3 reach'!H31,'Y4 reach'!H31))</f>
        <v>0</v>
      </c>
      <c r="I10" s="264"/>
      <c r="J10" s="264"/>
      <c r="K10" s="264"/>
      <c r="L10" s="264"/>
      <c r="M10" s="3"/>
    </row>
    <row r="11" spans="1:13" s="235" customFormat="1" ht="13.8" customHeight="1" x14ac:dyDescent="0.3">
      <c r="A11" s="264"/>
      <c r="B11" s="245"/>
      <c r="C11" s="73" t="s">
        <v>24</v>
      </c>
      <c r="D11" s="296" t="str">
        <f>IF('Beneficiary reach and targeting'!D16="","",SUM('Y1 reach'!D21,'Y2 reach'!D32,'Y3 reach'!D32,'Y4 reach'!D32))</f>
        <v/>
      </c>
      <c r="E11" s="296" t="str">
        <f>IF('Beneficiary reach and targeting'!E16="","",SUM('Y1 reach'!E21,'Y2 reach'!E32,'Y3 reach'!E32,'Y4 reach'!E32))</f>
        <v/>
      </c>
      <c r="F11" s="296" t="str">
        <f>IF('Beneficiary reach and targeting'!F16="","",SUM('Y1 reach'!F21,'Y2 reach'!F32,'Y3 reach'!F32,'Y4 reach'!F32))</f>
        <v/>
      </c>
      <c r="G11" s="296" t="str">
        <f>IF('Beneficiary reach and targeting'!G16="","",SUM('Y1 reach'!G21,'Y2 reach'!G32,'Y3 reach'!G32,'Y4 reach'!G32))</f>
        <v/>
      </c>
      <c r="H11" s="296">
        <f>IF('Beneficiary reach and targeting'!H16="","",SUM('Y1 reach'!H21,'Y2 reach'!H32,'Y3 reach'!H32,'Y4 reach'!H32))</f>
        <v>0</v>
      </c>
      <c r="I11" s="264"/>
      <c r="J11" s="264"/>
      <c r="K11" s="264"/>
      <c r="L11" s="264"/>
      <c r="M11" s="3"/>
    </row>
    <row r="12" spans="1:13" s="235" customFormat="1" ht="30" customHeight="1" x14ac:dyDescent="0.3">
      <c r="A12" s="264"/>
      <c r="B12" s="298" t="s">
        <v>111</v>
      </c>
      <c r="C12" s="74" t="s">
        <v>9</v>
      </c>
      <c r="D12" s="296" t="str">
        <f>IF('Beneficiary reach and targeting'!D18="","",SUM('Y1 reach'!D23,'Y2 reach'!D34,'Y3 reach'!D34,'Y4 reach'!D34))</f>
        <v/>
      </c>
      <c r="E12" s="296" t="str">
        <f>IF('Beneficiary reach and targeting'!E18="","",SUM('Y1 reach'!E23,'Y2 reach'!E34,'Y3 reach'!E34,'Y4 reach'!E34))</f>
        <v/>
      </c>
      <c r="F12" s="296" t="str">
        <f>IF('Beneficiary reach and targeting'!F18="","",SUM('Y1 reach'!F23,'Y2 reach'!F34,'Y3 reach'!F34,'Y4 reach'!F34))</f>
        <v/>
      </c>
      <c r="G12" s="296" t="str">
        <f>IF('Beneficiary reach and targeting'!G18="","",SUM('Y1 reach'!G23,'Y2 reach'!G34,'Y3 reach'!G34,'Y4 reach'!G34))</f>
        <v/>
      </c>
      <c r="H12" s="296">
        <f>IF('Beneficiary reach and targeting'!H18="","",SUM('Y1 reach'!H23,'Y2 reach'!H34,'Y3 reach'!H34,'Y4 reach'!H34))</f>
        <v>0</v>
      </c>
      <c r="I12" s="264"/>
      <c r="J12" s="264"/>
      <c r="K12" s="264"/>
      <c r="L12" s="264"/>
      <c r="M12" s="3"/>
    </row>
    <row r="13" spans="1:13" s="235" customFormat="1" ht="13.8" customHeight="1" x14ac:dyDescent="0.3">
      <c r="A13" s="264"/>
      <c r="B13" s="245"/>
      <c r="C13" s="67" t="str">
        <f>'Beneficiary reach and targeting'!$C$19</f>
        <v>Other: please specify</v>
      </c>
      <c r="D13" s="296" t="str">
        <f>IF('Beneficiary reach and targeting'!D19="","",SUM('Y1 reach'!D24,'Y2 reach'!D35,'Y3 reach'!D35,'Y4 reach'!D35))</f>
        <v/>
      </c>
      <c r="E13" s="296" t="str">
        <f>IF('Beneficiary reach and targeting'!E19="","",SUM('Y1 reach'!E24,'Y2 reach'!E35,'Y3 reach'!E35,'Y4 reach'!E35))</f>
        <v/>
      </c>
      <c r="F13" s="296" t="str">
        <f>IF('Beneficiary reach and targeting'!F19="","",SUM('Y1 reach'!F24,'Y2 reach'!F35,'Y3 reach'!F35,'Y4 reach'!F35))</f>
        <v/>
      </c>
      <c r="G13" s="296" t="str">
        <f>IF('Beneficiary reach and targeting'!G19="","",SUM('Y1 reach'!G24,'Y2 reach'!G35,'Y3 reach'!G35,'Y4 reach'!G35))</f>
        <v/>
      </c>
      <c r="H13" s="296">
        <f>IF('Beneficiary reach and targeting'!H19="","",SUM('Y1 reach'!H24,'Y2 reach'!H35,'Y3 reach'!H35,'Y4 reach'!H35))</f>
        <v>0</v>
      </c>
      <c r="I13" s="264"/>
      <c r="J13" s="264"/>
      <c r="K13" s="264"/>
      <c r="L13" s="264"/>
      <c r="M13" s="3"/>
    </row>
    <row r="14" spans="1:13" s="235" customFormat="1" ht="13.8" customHeight="1" x14ac:dyDescent="0.3">
      <c r="A14" s="264"/>
      <c r="B14" s="245"/>
      <c r="C14" s="67" t="str">
        <f>'Beneficiary reach and targeting'!$C$20</f>
        <v>Other: please specify</v>
      </c>
      <c r="D14" s="296" t="str">
        <f>IF('Beneficiary reach and targeting'!D20="","",SUM('Y1 reach'!D25,'Y2 reach'!D36,'Y3 reach'!D36,'Y4 reach'!D36))</f>
        <v/>
      </c>
      <c r="E14" s="296" t="str">
        <f>IF('Beneficiary reach and targeting'!E20="","",SUM('Y1 reach'!E25,'Y2 reach'!E36,'Y3 reach'!E36,'Y4 reach'!E36))</f>
        <v/>
      </c>
      <c r="F14" s="296" t="str">
        <f>IF('Beneficiary reach and targeting'!F20="","",SUM('Y1 reach'!F25,'Y2 reach'!F36,'Y3 reach'!F36,'Y4 reach'!F36))</f>
        <v/>
      </c>
      <c r="G14" s="296" t="str">
        <f>IF('Beneficiary reach and targeting'!G20="","",SUM('Y1 reach'!G25,'Y2 reach'!G36,'Y3 reach'!G36,'Y4 reach'!G36))</f>
        <v/>
      </c>
      <c r="H14" s="296">
        <f>IF('Beneficiary reach and targeting'!H20="","",SUM('Y1 reach'!H25,'Y2 reach'!H36,'Y3 reach'!H36,'Y4 reach'!H36))</f>
        <v>0</v>
      </c>
      <c r="I14" s="264"/>
      <c r="J14" s="264"/>
      <c r="K14" s="264"/>
      <c r="L14" s="264"/>
      <c r="M14" s="3"/>
    </row>
    <row r="15" spans="1:13" s="235" customFormat="1" ht="13.8" customHeight="1" thickBot="1" x14ac:dyDescent="0.35">
      <c r="A15" s="264"/>
      <c r="B15" s="246"/>
      <c r="C15" s="68" t="str">
        <f>'Beneficiary reach and targeting'!$C$21</f>
        <v>Other: please specify</v>
      </c>
      <c r="D15" s="297" t="str">
        <f>IF('Beneficiary reach and targeting'!D21="","",SUM('Y1 reach'!D26,'Y2 reach'!D37,'Y3 reach'!D37,'Y4 reach'!D37))</f>
        <v/>
      </c>
      <c r="E15" s="297" t="str">
        <f>IF('Beneficiary reach and targeting'!E21="","",SUM('Y1 reach'!E26,'Y2 reach'!E37,'Y3 reach'!E37,'Y4 reach'!E37))</f>
        <v/>
      </c>
      <c r="F15" s="297" t="str">
        <f>IF('Beneficiary reach and targeting'!F21="","",SUM('Y1 reach'!F26,'Y2 reach'!F37,'Y3 reach'!F37,'Y4 reach'!F37))</f>
        <v/>
      </c>
      <c r="G15" s="297" t="str">
        <f>IF('Beneficiary reach and targeting'!G21="","",SUM('Y1 reach'!G26,'Y2 reach'!G37,'Y3 reach'!G37,'Y4 reach'!G37))</f>
        <v/>
      </c>
      <c r="H15" s="297">
        <f>IF('Beneficiary reach and targeting'!H21="","",SUM('Y1 reach'!H26,'Y2 reach'!H37,'Y3 reach'!H37,'Y4 reach'!H37))</f>
        <v>0</v>
      </c>
      <c r="I15" s="264"/>
      <c r="J15" s="264"/>
      <c r="K15" s="264"/>
      <c r="L15" s="264"/>
      <c r="M15" s="3"/>
    </row>
    <row r="16" spans="1:13" s="1" customFormat="1" ht="15" thickBot="1" x14ac:dyDescent="0.35">
      <c r="A16" s="264"/>
      <c r="B16" s="264"/>
      <c r="C16" s="264"/>
      <c r="D16" s="267"/>
      <c r="E16" s="267"/>
      <c r="F16" s="267"/>
      <c r="G16" s="267"/>
      <c r="H16" s="268"/>
      <c r="I16" s="264"/>
      <c r="J16" s="264"/>
      <c r="K16" s="264"/>
      <c r="L16" s="264"/>
      <c r="M16" s="3"/>
    </row>
    <row r="17" spans="1:13" s="1" customFormat="1" ht="29.4" thickBot="1" x14ac:dyDescent="0.35">
      <c r="A17" s="264"/>
      <c r="B17" s="264"/>
      <c r="C17" s="264"/>
      <c r="D17" s="267"/>
      <c r="E17" s="267"/>
      <c r="F17" s="267"/>
      <c r="G17" s="267"/>
      <c r="H17" s="45" t="s">
        <v>112</v>
      </c>
      <c r="I17" s="264"/>
      <c r="J17" s="264"/>
      <c r="K17" s="264"/>
      <c r="L17" s="264"/>
      <c r="M17" s="3"/>
    </row>
    <row r="18" spans="1:13" s="235" customFormat="1" x14ac:dyDescent="0.3">
      <c r="A18" s="264"/>
      <c r="B18" s="244"/>
      <c r="C18" s="72" t="s">
        <v>7</v>
      </c>
      <c r="D18" s="280" t="str">
        <f>IF('Beneficiary reach and targeting'!D14="","",SUM('Y1 reach'!D19,'Y2 reach'!D30,'Y3 reach'!D30,'Y4 reach'!D30)/'Beneficiary reach and targeting'!D14)</f>
        <v/>
      </c>
      <c r="E18" s="280" t="str">
        <f>IF('Beneficiary reach and targeting'!E14="","",SUM('Y1 reach'!E19,'Y2 reach'!E30,'Y3 reach'!E30,'Y4 reach'!E30)/'Beneficiary reach and targeting'!E14)</f>
        <v/>
      </c>
      <c r="F18" s="280" t="str">
        <f>IF('Beneficiary reach and targeting'!F14="","",SUM('Y1 reach'!F19,'Y2 reach'!F30,'Y3 reach'!F30,'Y4 reach'!F30)/'Beneficiary reach and targeting'!F14)</f>
        <v/>
      </c>
      <c r="G18" s="280" t="str">
        <f>IF('Beneficiary reach and targeting'!G14="","",SUM('Y1 reach'!G19,'Y2 reach'!G30,'Y3 reach'!G30,'Y4 reach'!G30)/'Beneficiary reach and targeting'!G14)</f>
        <v/>
      </c>
      <c r="H18" s="281" t="e">
        <f>IF('Beneficiary reach and targeting'!H14="","",SUM('Y1 reach'!H19,'Y2 reach'!H30,'Y3 reach'!H30,'Y4 reach'!H30)/'Beneficiary reach and targeting'!H14)</f>
        <v>#DIV/0!</v>
      </c>
      <c r="I18" s="264"/>
      <c r="J18" s="264"/>
      <c r="K18" s="264"/>
      <c r="L18" s="264"/>
      <c r="M18" s="3"/>
    </row>
    <row r="19" spans="1:13" s="235" customFormat="1" x14ac:dyDescent="0.3">
      <c r="A19" s="264"/>
      <c r="B19" s="245"/>
      <c r="C19" s="73" t="s">
        <v>8</v>
      </c>
      <c r="D19" s="282" t="str">
        <f>IF('Beneficiary reach and targeting'!D15="","",SUM('Y1 reach'!D20,'Y2 reach'!D31,'Y3 reach'!D31,'Y4 reach'!D31)/'Beneficiary reach and targeting'!D15)</f>
        <v/>
      </c>
      <c r="E19" s="282" t="str">
        <f>IF('Beneficiary reach and targeting'!E15="","",SUM('Y1 reach'!E20,'Y2 reach'!E31,'Y3 reach'!E31,'Y4 reach'!E31)/'Beneficiary reach and targeting'!E15)</f>
        <v/>
      </c>
      <c r="F19" s="282" t="str">
        <f>IF('Beneficiary reach and targeting'!F15="","",SUM('Y1 reach'!F20,'Y2 reach'!F31,'Y3 reach'!F31,'Y4 reach'!F31)/'Beneficiary reach and targeting'!F15)</f>
        <v/>
      </c>
      <c r="G19" s="282" t="str">
        <f>IF('Beneficiary reach and targeting'!G15="","",SUM('Y1 reach'!G20,'Y2 reach'!G31,'Y3 reach'!G31,'Y4 reach'!G31)/'Beneficiary reach and targeting'!G15)</f>
        <v/>
      </c>
      <c r="H19" s="283" t="e">
        <f>IF('Beneficiary reach and targeting'!H15="","",SUM('Y1 reach'!H20,'Y2 reach'!H31,'Y3 reach'!H31,'Y4 reach'!H31)/'Beneficiary reach and targeting'!H15)</f>
        <v>#DIV/0!</v>
      </c>
      <c r="I19" s="264"/>
      <c r="J19" s="264"/>
      <c r="K19" s="264"/>
      <c r="L19" s="264"/>
      <c r="M19" s="3"/>
    </row>
    <row r="20" spans="1:13" s="235" customFormat="1" x14ac:dyDescent="0.3">
      <c r="A20" s="264"/>
      <c r="B20" s="245"/>
      <c r="C20" s="73" t="s">
        <v>24</v>
      </c>
      <c r="D20" s="282" t="str">
        <f>IF('Beneficiary reach and targeting'!D16="","",SUM('Y1 reach'!D21,'Y2 reach'!D32,'Y3 reach'!D32,'Y4 reach'!D32)/'Beneficiary reach and targeting'!D16)</f>
        <v/>
      </c>
      <c r="E20" s="282" t="str">
        <f>IF('Beneficiary reach and targeting'!E16="","",SUM('Y1 reach'!E21,'Y2 reach'!E32,'Y3 reach'!E32,'Y4 reach'!E32)/'Beneficiary reach and targeting'!E16)</f>
        <v/>
      </c>
      <c r="F20" s="282" t="str">
        <f>IF('Beneficiary reach and targeting'!F16="","",SUM('Y1 reach'!F21,'Y2 reach'!F32,'Y3 reach'!F32,'Y4 reach'!F32)/'Beneficiary reach and targeting'!F16)</f>
        <v/>
      </c>
      <c r="G20" s="282" t="str">
        <f>IF('Beneficiary reach and targeting'!G16="","",SUM('Y1 reach'!G21,'Y2 reach'!G32,'Y3 reach'!G32,'Y4 reach'!G32)/'Beneficiary reach and targeting'!G16)</f>
        <v/>
      </c>
      <c r="H20" s="283" t="e">
        <f>IF('Beneficiary reach and targeting'!H16="","",SUM('Y1 reach'!H21,'Y2 reach'!H32,'Y3 reach'!H32,'Y4 reach'!H32)/'Beneficiary reach and targeting'!H16)</f>
        <v>#DIV/0!</v>
      </c>
      <c r="I20" s="264"/>
      <c r="J20" s="264"/>
      <c r="K20" s="264"/>
      <c r="L20" s="264"/>
      <c r="M20" s="3"/>
    </row>
    <row r="21" spans="1:13" s="235" customFormat="1" ht="43.2" x14ac:dyDescent="0.3">
      <c r="A21" s="264"/>
      <c r="B21" s="298" t="s">
        <v>114</v>
      </c>
      <c r="C21" s="74" t="s">
        <v>9</v>
      </c>
      <c r="D21" s="282" t="str">
        <f>IF('Beneficiary reach and targeting'!D18="","",SUM('Y1 reach'!D23,'Y2 reach'!D34,'Y3 reach'!D34,'Y4 reach'!D34)/'Beneficiary reach and targeting'!D18)</f>
        <v/>
      </c>
      <c r="E21" s="282" t="str">
        <f>IF('Beneficiary reach and targeting'!E18="","",SUM('Y1 reach'!E23,'Y2 reach'!E34,'Y3 reach'!E34,'Y4 reach'!E34)/'Beneficiary reach and targeting'!E18)</f>
        <v/>
      </c>
      <c r="F21" s="282" t="str">
        <f>IF('Beneficiary reach and targeting'!F18="","",SUM('Y1 reach'!F23,'Y2 reach'!F34,'Y3 reach'!F34,'Y4 reach'!F34)/'Beneficiary reach and targeting'!F18)</f>
        <v/>
      </c>
      <c r="G21" s="282" t="str">
        <f>IF('Beneficiary reach and targeting'!G18="","",SUM('Y1 reach'!G23,'Y2 reach'!G34,'Y3 reach'!G34,'Y4 reach'!G34)/'Beneficiary reach and targeting'!G18)</f>
        <v/>
      </c>
      <c r="H21" s="283" t="e">
        <f>IF('Beneficiary reach and targeting'!H18="","",SUM('Y1 reach'!H23,'Y2 reach'!H34,'Y3 reach'!H34,'Y4 reach'!H34)/'Beneficiary reach and targeting'!H18)</f>
        <v>#DIV/0!</v>
      </c>
      <c r="I21" s="264"/>
      <c r="J21" s="264"/>
      <c r="K21" s="264"/>
      <c r="L21" s="264"/>
      <c r="M21" s="3"/>
    </row>
    <row r="22" spans="1:13" s="235" customFormat="1" x14ac:dyDescent="0.3">
      <c r="A22" s="264"/>
      <c r="B22" s="245"/>
      <c r="C22" s="67" t="str">
        <f>'Beneficiary reach and targeting'!$C$19</f>
        <v>Other: please specify</v>
      </c>
      <c r="D22" s="282" t="str">
        <f>IF('Beneficiary reach and targeting'!D19="","",SUM('Y1 reach'!D24,'Y2 reach'!D35,'Y3 reach'!D35,'Y4 reach'!D35)/'Beneficiary reach and targeting'!D19)</f>
        <v/>
      </c>
      <c r="E22" s="282" t="str">
        <f>IF('Beneficiary reach and targeting'!E19="","",SUM('Y1 reach'!E24,'Y2 reach'!E35,'Y3 reach'!E35,'Y4 reach'!E35)/'Beneficiary reach and targeting'!E19)</f>
        <v/>
      </c>
      <c r="F22" s="282" t="str">
        <f>IF('Beneficiary reach and targeting'!F19="","",SUM('Y1 reach'!F24,'Y2 reach'!F35,'Y3 reach'!F35,'Y4 reach'!F35)/'Beneficiary reach and targeting'!F19)</f>
        <v/>
      </c>
      <c r="G22" s="282" t="str">
        <f>IF('Beneficiary reach and targeting'!G19="","",SUM('Y1 reach'!G24,'Y2 reach'!G35,'Y3 reach'!G35,'Y4 reach'!G35)/'Beneficiary reach and targeting'!G19)</f>
        <v/>
      </c>
      <c r="H22" s="283" t="e">
        <f>IF('Beneficiary reach and targeting'!H19="","",SUM('Y1 reach'!H24,'Y2 reach'!H35,'Y3 reach'!H35,'Y4 reach'!H35)/'Beneficiary reach and targeting'!H19)</f>
        <v>#DIV/0!</v>
      </c>
      <c r="I22" s="264"/>
      <c r="J22" s="264"/>
      <c r="K22" s="264"/>
      <c r="L22" s="264"/>
      <c r="M22" s="3"/>
    </row>
    <row r="23" spans="1:13" s="235" customFormat="1" x14ac:dyDescent="0.3">
      <c r="A23" s="264"/>
      <c r="B23" s="245"/>
      <c r="C23" s="67" t="str">
        <f>'Beneficiary reach and targeting'!$C$20</f>
        <v>Other: please specify</v>
      </c>
      <c r="D23" s="282" t="str">
        <f>IF('Beneficiary reach and targeting'!D20="","",SUM('Y1 reach'!D25,'Y2 reach'!D36,'Y3 reach'!D36,'Y4 reach'!D36)/'Beneficiary reach and targeting'!D20)</f>
        <v/>
      </c>
      <c r="E23" s="282" t="str">
        <f>IF('Beneficiary reach and targeting'!E20="","",SUM('Y1 reach'!E25,'Y2 reach'!E36,'Y3 reach'!E36,'Y4 reach'!E36)/'Beneficiary reach and targeting'!E20)</f>
        <v/>
      </c>
      <c r="F23" s="282" t="str">
        <f>IF('Beneficiary reach and targeting'!F20="","",SUM('Y1 reach'!F25,'Y2 reach'!F36,'Y3 reach'!F36,'Y4 reach'!F36)/'Beneficiary reach and targeting'!F20)</f>
        <v/>
      </c>
      <c r="G23" s="282" t="str">
        <f>IF('Beneficiary reach and targeting'!G20="","",SUM('Y1 reach'!G25,'Y2 reach'!G36,'Y3 reach'!G36,'Y4 reach'!G36)/'Beneficiary reach and targeting'!G20)</f>
        <v/>
      </c>
      <c r="H23" s="283" t="e">
        <f>IF('Beneficiary reach and targeting'!H20="","",SUM('Y1 reach'!H25,'Y2 reach'!H36,'Y3 reach'!H36,'Y4 reach'!H36)/'Beneficiary reach and targeting'!H20)</f>
        <v>#DIV/0!</v>
      </c>
      <c r="I23" s="264"/>
      <c r="J23" s="264"/>
      <c r="K23" s="264"/>
      <c r="L23" s="264"/>
      <c r="M23" s="3"/>
    </row>
    <row r="24" spans="1:13" s="235" customFormat="1" ht="15" thickBot="1" x14ac:dyDescent="0.35">
      <c r="A24" s="264"/>
      <c r="B24" s="246"/>
      <c r="C24" s="68" t="str">
        <f>'Beneficiary reach and targeting'!$C$21</f>
        <v>Other: please specify</v>
      </c>
      <c r="D24" s="284" t="str">
        <f>IF('Beneficiary reach and targeting'!D21="","",SUM('Y1 reach'!D26,'Y2 reach'!D37,'Y3 reach'!D37,'Y4 reach'!D37)/'Beneficiary reach and targeting'!D21)</f>
        <v/>
      </c>
      <c r="E24" s="284" t="str">
        <f>IF('Beneficiary reach and targeting'!E21="","",SUM('Y1 reach'!E26,'Y2 reach'!E37,'Y3 reach'!E37,'Y4 reach'!E37)/'Beneficiary reach and targeting'!E21)</f>
        <v/>
      </c>
      <c r="F24" s="284" t="str">
        <f>IF('Beneficiary reach and targeting'!F21="","",SUM('Y1 reach'!F26,'Y2 reach'!F37,'Y3 reach'!F37,'Y4 reach'!F37)/'Beneficiary reach and targeting'!F21)</f>
        <v/>
      </c>
      <c r="G24" s="284" t="str">
        <f>IF('Beneficiary reach and targeting'!G21="","",SUM('Y1 reach'!G26,'Y2 reach'!G37,'Y3 reach'!G37,'Y4 reach'!G37)/'Beneficiary reach and targeting'!G21)</f>
        <v/>
      </c>
      <c r="H24" s="285" t="e">
        <f>IF('Beneficiary reach and targeting'!H21="","",SUM('Y1 reach'!H26,'Y2 reach'!H37,'Y3 reach'!H37,'Y4 reach'!H37)/'Beneficiary reach and targeting'!H21)</f>
        <v>#DIV/0!</v>
      </c>
      <c r="I24" s="264"/>
      <c r="J24" s="264"/>
      <c r="K24" s="264"/>
      <c r="L24" s="264"/>
      <c r="M24" s="3"/>
    </row>
    <row r="25" spans="1:13" s="1" customFormat="1" ht="15" thickBot="1" x14ac:dyDescent="0.35">
      <c r="A25" s="264"/>
      <c r="B25" s="264"/>
      <c r="C25" s="264"/>
      <c r="D25" s="267"/>
      <c r="E25" s="267"/>
      <c r="F25" s="267"/>
      <c r="G25" s="267"/>
      <c r="H25" s="268"/>
      <c r="I25" s="264"/>
      <c r="J25" s="264"/>
      <c r="K25" s="264"/>
      <c r="L25" s="264"/>
      <c r="M25" s="3"/>
    </row>
    <row r="26" spans="1:13" x14ac:dyDescent="0.3">
      <c r="A26" s="264"/>
      <c r="B26" s="244"/>
      <c r="C26" s="72" t="s">
        <v>7</v>
      </c>
      <c r="D26" s="292" t="str">
        <f>'Y1 reach'!D28</f>
        <v/>
      </c>
      <c r="E26" s="293" t="str">
        <f>'Y1 reach'!E28</f>
        <v/>
      </c>
      <c r="F26" s="293" t="str">
        <f>'Y1 reach'!F28</f>
        <v/>
      </c>
      <c r="G26" s="293" t="str">
        <f>'Y1 reach'!G28</f>
        <v/>
      </c>
      <c r="H26" s="294" t="e">
        <f>'Y1 reach'!H28</f>
        <v>#DIV/0!</v>
      </c>
      <c r="I26" s="264"/>
      <c r="J26" s="264"/>
      <c r="K26" s="264"/>
      <c r="L26" s="264"/>
      <c r="M26" s="3"/>
    </row>
    <row r="27" spans="1:13" x14ac:dyDescent="0.3">
      <c r="A27" s="264"/>
      <c r="B27" s="245"/>
      <c r="C27" s="73" t="s">
        <v>8</v>
      </c>
      <c r="D27" s="286" t="str">
        <f>'Y1 reach'!D29</f>
        <v/>
      </c>
      <c r="E27" s="287" t="str">
        <f>'Y1 reach'!E29</f>
        <v/>
      </c>
      <c r="F27" s="287" t="str">
        <f>'Y1 reach'!F29</f>
        <v/>
      </c>
      <c r="G27" s="287" t="str">
        <f>'Y1 reach'!G29</f>
        <v/>
      </c>
      <c r="H27" s="288" t="e">
        <f>'Y1 reach'!H29</f>
        <v>#DIV/0!</v>
      </c>
      <c r="I27" s="264"/>
      <c r="J27" s="264"/>
      <c r="K27" s="264"/>
      <c r="L27" s="264"/>
      <c r="M27" s="3"/>
    </row>
    <row r="28" spans="1:13" x14ac:dyDescent="0.3">
      <c r="A28" s="264"/>
      <c r="B28" s="245"/>
      <c r="C28" s="73" t="s">
        <v>24</v>
      </c>
      <c r="D28" s="286" t="str">
        <f>'Y1 reach'!D30</f>
        <v/>
      </c>
      <c r="E28" s="287" t="str">
        <f>'Y1 reach'!E30</f>
        <v/>
      </c>
      <c r="F28" s="287" t="str">
        <f>'Y1 reach'!F30</f>
        <v/>
      </c>
      <c r="G28" s="287" t="str">
        <f>'Y1 reach'!G30</f>
        <v/>
      </c>
      <c r="H28" s="288" t="e">
        <f>'Y1 reach'!H30</f>
        <v>#DIV/0!</v>
      </c>
      <c r="I28" s="264"/>
      <c r="J28" s="264"/>
      <c r="K28" s="264"/>
      <c r="L28" s="264"/>
      <c r="M28" s="3"/>
    </row>
    <row r="29" spans="1:13" ht="28.8" x14ac:dyDescent="0.3">
      <c r="A29" s="264"/>
      <c r="B29" s="298" t="s">
        <v>104</v>
      </c>
      <c r="C29" s="74" t="s">
        <v>9</v>
      </c>
      <c r="D29" s="286" t="str">
        <f>'Y1 reach'!D31</f>
        <v/>
      </c>
      <c r="E29" s="287" t="str">
        <f>'Y1 reach'!E31</f>
        <v/>
      </c>
      <c r="F29" s="287" t="str">
        <f>'Y1 reach'!F31</f>
        <v/>
      </c>
      <c r="G29" s="287" t="str">
        <f>'Y1 reach'!G31</f>
        <v/>
      </c>
      <c r="H29" s="288" t="e">
        <f>'Y1 reach'!H31</f>
        <v>#DIV/0!</v>
      </c>
      <c r="I29" s="264"/>
      <c r="J29" s="264"/>
      <c r="K29" s="264"/>
      <c r="L29" s="264"/>
      <c r="M29" s="3"/>
    </row>
    <row r="30" spans="1:13" x14ac:dyDescent="0.3">
      <c r="A30" s="264"/>
      <c r="B30" s="245"/>
      <c r="C30" s="67" t="str">
        <f>'Beneficiary reach and targeting'!$C$19</f>
        <v>Other: please specify</v>
      </c>
      <c r="D30" s="286" t="str">
        <f>'Y1 reach'!D32</f>
        <v/>
      </c>
      <c r="E30" s="287" t="str">
        <f>'Y1 reach'!E32</f>
        <v/>
      </c>
      <c r="F30" s="287" t="str">
        <f>'Y1 reach'!F32</f>
        <v/>
      </c>
      <c r="G30" s="287" t="str">
        <f>'Y1 reach'!G32</f>
        <v/>
      </c>
      <c r="H30" s="288" t="e">
        <f>'Y1 reach'!H32</f>
        <v>#DIV/0!</v>
      </c>
      <c r="I30" s="264"/>
      <c r="J30" s="264"/>
      <c r="K30" s="264"/>
      <c r="L30" s="264"/>
      <c r="M30" s="3"/>
    </row>
    <row r="31" spans="1:13" x14ac:dyDescent="0.3">
      <c r="A31" s="264"/>
      <c r="B31" s="245"/>
      <c r="C31" s="67" t="str">
        <f>'Beneficiary reach and targeting'!$C$20</f>
        <v>Other: please specify</v>
      </c>
      <c r="D31" s="286" t="str">
        <f>'Y1 reach'!D33</f>
        <v/>
      </c>
      <c r="E31" s="287" t="str">
        <f>'Y1 reach'!E33</f>
        <v/>
      </c>
      <c r="F31" s="287" t="str">
        <f>'Y1 reach'!F33</f>
        <v/>
      </c>
      <c r="G31" s="287" t="str">
        <f>'Y1 reach'!G33</f>
        <v/>
      </c>
      <c r="H31" s="288" t="e">
        <f>'Y1 reach'!H33</f>
        <v>#DIV/0!</v>
      </c>
      <c r="I31" s="264"/>
      <c r="J31" s="264"/>
      <c r="K31" s="264"/>
      <c r="L31" s="264"/>
      <c r="M31" s="3"/>
    </row>
    <row r="32" spans="1:13" ht="15" thickBot="1" x14ac:dyDescent="0.35">
      <c r="A32" s="264"/>
      <c r="B32" s="246"/>
      <c r="C32" s="68" t="str">
        <f>'Beneficiary reach and targeting'!$C$21</f>
        <v>Other: please specify</v>
      </c>
      <c r="D32" s="289" t="str">
        <f>'Y1 reach'!D34</f>
        <v/>
      </c>
      <c r="E32" s="290" t="str">
        <f>'Y1 reach'!E34</f>
        <v/>
      </c>
      <c r="F32" s="290" t="str">
        <f>'Y1 reach'!F34</f>
        <v/>
      </c>
      <c r="G32" s="290" t="str">
        <f>'Y1 reach'!G34</f>
        <v/>
      </c>
      <c r="H32" s="291" t="e">
        <f>'Y1 reach'!H34</f>
        <v>#DIV/0!</v>
      </c>
      <c r="I32" s="264"/>
      <c r="J32" s="264"/>
      <c r="K32" s="264"/>
      <c r="L32" s="264"/>
      <c r="M32" s="3"/>
    </row>
    <row r="33" spans="1:13" ht="15" thickBot="1" x14ac:dyDescent="0.35">
      <c r="A33" s="264"/>
      <c r="B33" s="264"/>
      <c r="C33" s="264"/>
      <c r="D33" s="264"/>
      <c r="E33" s="264"/>
      <c r="F33" s="264"/>
      <c r="G33" s="264"/>
      <c r="H33" s="264"/>
      <c r="I33" s="264"/>
      <c r="J33" s="264"/>
      <c r="K33" s="264"/>
      <c r="L33" s="264"/>
      <c r="M33" s="3"/>
    </row>
    <row r="34" spans="1:13" x14ac:dyDescent="0.3">
      <c r="A34" s="264"/>
      <c r="B34" s="244"/>
      <c r="C34" s="72" t="s">
        <v>7</v>
      </c>
      <c r="D34" s="292" t="str">
        <f>'Y2 reach'!D49</f>
        <v/>
      </c>
      <c r="E34" s="293" t="str">
        <f>'Y2 reach'!E49</f>
        <v/>
      </c>
      <c r="F34" s="293" t="str">
        <f>'Y2 reach'!F49</f>
        <v/>
      </c>
      <c r="G34" s="293" t="str">
        <f>'Y2 reach'!G49</f>
        <v/>
      </c>
      <c r="H34" s="294" t="e">
        <f>'Y2 reach'!H49</f>
        <v>#DIV/0!</v>
      </c>
      <c r="I34" s="264"/>
      <c r="J34" s="264"/>
      <c r="K34" s="264"/>
      <c r="L34" s="264"/>
      <c r="M34" s="3"/>
    </row>
    <row r="35" spans="1:13" x14ac:dyDescent="0.3">
      <c r="A35" s="264"/>
      <c r="B35" s="245"/>
      <c r="C35" s="73" t="s">
        <v>8</v>
      </c>
      <c r="D35" s="286" t="str">
        <f>'Y2 reach'!D50</f>
        <v/>
      </c>
      <c r="E35" s="287" t="str">
        <f>'Y2 reach'!E50</f>
        <v/>
      </c>
      <c r="F35" s="287" t="str">
        <f>'Y2 reach'!F50</f>
        <v/>
      </c>
      <c r="G35" s="287" t="str">
        <f>'Y2 reach'!G50</f>
        <v/>
      </c>
      <c r="H35" s="288" t="e">
        <f>'Y2 reach'!H50</f>
        <v>#DIV/0!</v>
      </c>
      <c r="I35" s="264"/>
      <c r="J35" s="264"/>
      <c r="K35" s="264"/>
      <c r="L35" s="264"/>
      <c r="M35" s="3"/>
    </row>
    <row r="36" spans="1:13" x14ac:dyDescent="0.3">
      <c r="A36" s="264"/>
      <c r="B36" s="245"/>
      <c r="C36" s="73" t="s">
        <v>24</v>
      </c>
      <c r="D36" s="286" t="str">
        <f>'Y2 reach'!D51</f>
        <v/>
      </c>
      <c r="E36" s="287" t="str">
        <f>'Y2 reach'!E51</f>
        <v/>
      </c>
      <c r="F36" s="287" t="str">
        <f>'Y2 reach'!F51</f>
        <v/>
      </c>
      <c r="G36" s="287" t="str">
        <f>'Y2 reach'!G51</f>
        <v/>
      </c>
      <c r="H36" s="288" t="e">
        <f>'Y2 reach'!H51</f>
        <v>#DIV/0!</v>
      </c>
      <c r="I36" s="264"/>
      <c r="J36" s="264"/>
      <c r="K36" s="264"/>
      <c r="L36" s="264"/>
      <c r="M36" s="3"/>
    </row>
    <row r="37" spans="1:13" ht="25.8" customHeight="1" x14ac:dyDescent="0.3">
      <c r="A37" s="264"/>
      <c r="B37" s="298" t="s">
        <v>105</v>
      </c>
      <c r="C37" s="74" t="s">
        <v>9</v>
      </c>
      <c r="D37" s="286" t="str">
        <f>'Y2 reach'!D52</f>
        <v/>
      </c>
      <c r="E37" s="287" t="str">
        <f>'Y2 reach'!E52</f>
        <v/>
      </c>
      <c r="F37" s="287" t="str">
        <f>'Y2 reach'!F52</f>
        <v/>
      </c>
      <c r="G37" s="287" t="str">
        <f>'Y2 reach'!G52</f>
        <v/>
      </c>
      <c r="H37" s="288" t="e">
        <f>'Y2 reach'!H52</f>
        <v>#DIV/0!</v>
      </c>
      <c r="I37" s="264"/>
      <c r="J37" s="264"/>
      <c r="K37" s="264"/>
      <c r="L37" s="264"/>
      <c r="M37" s="3"/>
    </row>
    <row r="38" spans="1:13" x14ac:dyDescent="0.3">
      <c r="A38" s="264"/>
      <c r="B38" s="245"/>
      <c r="C38" s="67" t="str">
        <f>'Beneficiary reach and targeting'!$C$19</f>
        <v>Other: please specify</v>
      </c>
      <c r="D38" s="286" t="str">
        <f>'Y2 reach'!D53</f>
        <v/>
      </c>
      <c r="E38" s="287" t="str">
        <f>'Y2 reach'!E53</f>
        <v/>
      </c>
      <c r="F38" s="287" t="str">
        <f>'Y2 reach'!F53</f>
        <v/>
      </c>
      <c r="G38" s="287" t="str">
        <f>'Y2 reach'!G53</f>
        <v/>
      </c>
      <c r="H38" s="288" t="e">
        <f>'Y2 reach'!H53</f>
        <v>#DIV/0!</v>
      </c>
      <c r="I38" s="264"/>
      <c r="J38" s="264"/>
      <c r="K38" s="264"/>
      <c r="L38" s="264"/>
      <c r="M38" s="3"/>
    </row>
    <row r="39" spans="1:13" x14ac:dyDescent="0.3">
      <c r="A39" s="264"/>
      <c r="B39" s="245"/>
      <c r="C39" s="67" t="str">
        <f>'Beneficiary reach and targeting'!$C$20</f>
        <v>Other: please specify</v>
      </c>
      <c r="D39" s="286" t="str">
        <f>'Y2 reach'!D54</f>
        <v/>
      </c>
      <c r="E39" s="287" t="str">
        <f>'Y2 reach'!E54</f>
        <v/>
      </c>
      <c r="F39" s="287" t="str">
        <f>'Y2 reach'!F54</f>
        <v/>
      </c>
      <c r="G39" s="287" t="str">
        <f>'Y2 reach'!G54</f>
        <v/>
      </c>
      <c r="H39" s="288" t="e">
        <f>'Y2 reach'!H54</f>
        <v>#DIV/0!</v>
      </c>
      <c r="I39" s="264"/>
      <c r="J39" s="264"/>
      <c r="K39" s="264"/>
      <c r="L39" s="264"/>
      <c r="M39" s="3"/>
    </row>
    <row r="40" spans="1:13" ht="15" thickBot="1" x14ac:dyDescent="0.35">
      <c r="A40" s="264"/>
      <c r="B40" s="246"/>
      <c r="C40" s="68" t="str">
        <f>'Beneficiary reach and targeting'!$C$21</f>
        <v>Other: please specify</v>
      </c>
      <c r="D40" s="289" t="str">
        <f>'Y2 reach'!D55</f>
        <v/>
      </c>
      <c r="E40" s="290" t="str">
        <f>'Y2 reach'!E55</f>
        <v/>
      </c>
      <c r="F40" s="290" t="str">
        <f>'Y2 reach'!F55</f>
        <v/>
      </c>
      <c r="G40" s="290" t="str">
        <f>'Y2 reach'!G55</f>
        <v/>
      </c>
      <c r="H40" s="291" t="e">
        <f>'Y2 reach'!H55</f>
        <v>#DIV/0!</v>
      </c>
      <c r="I40" s="264"/>
      <c r="J40" s="264"/>
      <c r="K40" s="264"/>
      <c r="L40" s="264"/>
      <c r="M40" s="3"/>
    </row>
    <row r="41" spans="1:13" ht="15" thickBot="1" x14ac:dyDescent="0.35">
      <c r="A41" s="264"/>
      <c r="B41" s="264"/>
      <c r="C41" s="264"/>
      <c r="D41" s="264"/>
      <c r="E41" s="264"/>
      <c r="F41" s="264"/>
      <c r="G41" s="264"/>
      <c r="H41" s="264"/>
      <c r="I41" s="264"/>
      <c r="J41" s="264"/>
      <c r="K41" s="264"/>
      <c r="L41" s="264"/>
      <c r="M41" s="3"/>
    </row>
    <row r="42" spans="1:13" x14ac:dyDescent="0.3">
      <c r="A42" s="264"/>
      <c r="B42" s="244"/>
      <c r="C42" s="72" t="s">
        <v>7</v>
      </c>
      <c r="D42" s="292" t="str">
        <f>'Y3 reach'!D49</f>
        <v/>
      </c>
      <c r="E42" s="293" t="str">
        <f>'Y3 reach'!E49</f>
        <v/>
      </c>
      <c r="F42" s="293" t="str">
        <f>'Y3 reach'!F49</f>
        <v/>
      </c>
      <c r="G42" s="293" t="str">
        <f>'Y3 reach'!G49</f>
        <v/>
      </c>
      <c r="H42" s="294" t="e">
        <f>'Y3 reach'!H49</f>
        <v>#DIV/0!</v>
      </c>
      <c r="I42" s="264"/>
      <c r="J42" s="264"/>
      <c r="K42" s="264"/>
      <c r="L42" s="264"/>
      <c r="M42" s="3"/>
    </row>
    <row r="43" spans="1:13" x14ac:dyDescent="0.3">
      <c r="A43" s="264"/>
      <c r="B43" s="245"/>
      <c r="C43" s="73" t="s">
        <v>8</v>
      </c>
      <c r="D43" s="286" t="str">
        <f>'Y3 reach'!D50</f>
        <v/>
      </c>
      <c r="E43" s="287" t="str">
        <f>'Y3 reach'!E50</f>
        <v/>
      </c>
      <c r="F43" s="287" t="str">
        <f>'Y3 reach'!F50</f>
        <v/>
      </c>
      <c r="G43" s="287" t="str">
        <f>'Y3 reach'!G50</f>
        <v/>
      </c>
      <c r="H43" s="288" t="e">
        <f>'Y3 reach'!H50</f>
        <v>#DIV/0!</v>
      </c>
      <c r="I43" s="264"/>
      <c r="J43" s="264"/>
      <c r="K43" s="264"/>
      <c r="L43" s="264"/>
      <c r="M43" s="3"/>
    </row>
    <row r="44" spans="1:13" x14ac:dyDescent="0.3">
      <c r="A44" s="264"/>
      <c r="B44" s="245"/>
      <c r="C44" s="73" t="s">
        <v>24</v>
      </c>
      <c r="D44" s="286" t="str">
        <f>'Y3 reach'!D51</f>
        <v/>
      </c>
      <c r="E44" s="287" t="str">
        <f>'Y3 reach'!E51</f>
        <v/>
      </c>
      <c r="F44" s="287" t="str">
        <f>'Y3 reach'!F51</f>
        <v/>
      </c>
      <c r="G44" s="287" t="str">
        <f>'Y3 reach'!G51</f>
        <v/>
      </c>
      <c r="H44" s="288" t="e">
        <f>'Y3 reach'!H51</f>
        <v>#DIV/0!</v>
      </c>
      <c r="I44" s="264"/>
      <c r="J44" s="264"/>
      <c r="K44" s="264"/>
      <c r="L44" s="264"/>
      <c r="M44" s="3"/>
    </row>
    <row r="45" spans="1:13" ht="28.8" customHeight="1" x14ac:dyDescent="0.3">
      <c r="A45" s="264"/>
      <c r="B45" s="298" t="s">
        <v>106</v>
      </c>
      <c r="C45" s="74" t="s">
        <v>9</v>
      </c>
      <c r="D45" s="286" t="str">
        <f>'Y3 reach'!D52</f>
        <v/>
      </c>
      <c r="E45" s="287" t="str">
        <f>'Y3 reach'!E52</f>
        <v/>
      </c>
      <c r="F45" s="287" t="str">
        <f>'Y3 reach'!F52</f>
        <v/>
      </c>
      <c r="G45" s="287" t="str">
        <f>'Y3 reach'!G52</f>
        <v/>
      </c>
      <c r="H45" s="288" t="e">
        <f>'Y3 reach'!H52</f>
        <v>#DIV/0!</v>
      </c>
      <c r="I45" s="264"/>
      <c r="J45" s="264"/>
      <c r="K45" s="264"/>
      <c r="L45" s="264"/>
      <c r="M45" s="3"/>
    </row>
    <row r="46" spans="1:13" x14ac:dyDescent="0.3">
      <c r="A46" s="264"/>
      <c r="B46" s="245"/>
      <c r="C46" s="67" t="str">
        <f>'Beneficiary reach and targeting'!$C$19</f>
        <v>Other: please specify</v>
      </c>
      <c r="D46" s="286" t="str">
        <f>'Y3 reach'!D53</f>
        <v/>
      </c>
      <c r="E46" s="287" t="str">
        <f>'Y3 reach'!E53</f>
        <v/>
      </c>
      <c r="F46" s="287" t="str">
        <f>'Y3 reach'!F53</f>
        <v/>
      </c>
      <c r="G46" s="287" t="str">
        <f>'Y3 reach'!G53</f>
        <v/>
      </c>
      <c r="H46" s="288" t="e">
        <f>'Y3 reach'!H53</f>
        <v>#DIV/0!</v>
      </c>
      <c r="I46" s="264"/>
      <c r="J46" s="264"/>
      <c r="K46" s="264"/>
      <c r="L46" s="264"/>
      <c r="M46" s="3"/>
    </row>
    <row r="47" spans="1:13" x14ac:dyDescent="0.3">
      <c r="A47" s="264"/>
      <c r="B47" s="245"/>
      <c r="C47" s="67" t="str">
        <f>'Beneficiary reach and targeting'!$C$20</f>
        <v>Other: please specify</v>
      </c>
      <c r="D47" s="286" t="str">
        <f>'Y3 reach'!D54</f>
        <v/>
      </c>
      <c r="E47" s="287" t="str">
        <f>'Y3 reach'!E54</f>
        <v/>
      </c>
      <c r="F47" s="287" t="str">
        <f>'Y3 reach'!F54</f>
        <v/>
      </c>
      <c r="G47" s="287" t="str">
        <f>'Y3 reach'!G54</f>
        <v/>
      </c>
      <c r="H47" s="288" t="e">
        <f>'Y3 reach'!H54</f>
        <v>#DIV/0!</v>
      </c>
      <c r="I47" s="264"/>
      <c r="J47" s="264"/>
      <c r="K47" s="264"/>
      <c r="L47" s="264"/>
      <c r="M47" s="3"/>
    </row>
    <row r="48" spans="1:13" ht="15" thickBot="1" x14ac:dyDescent="0.35">
      <c r="A48" s="264"/>
      <c r="B48" s="246"/>
      <c r="C48" s="68" t="str">
        <f>'Beneficiary reach and targeting'!$C$21</f>
        <v>Other: please specify</v>
      </c>
      <c r="D48" s="289" t="str">
        <f>'Y3 reach'!D55</f>
        <v/>
      </c>
      <c r="E48" s="290" t="str">
        <f>'Y3 reach'!E55</f>
        <v/>
      </c>
      <c r="F48" s="290" t="str">
        <f>'Y3 reach'!F55</f>
        <v/>
      </c>
      <c r="G48" s="290" t="str">
        <f>'Y3 reach'!G55</f>
        <v/>
      </c>
      <c r="H48" s="291" t="e">
        <f>'Y3 reach'!H55</f>
        <v>#DIV/0!</v>
      </c>
      <c r="I48" s="264"/>
      <c r="J48" s="264"/>
      <c r="K48" s="264"/>
      <c r="L48" s="264"/>
      <c r="M48" s="3"/>
    </row>
    <row r="49" spans="1:13" ht="15" thickBot="1" x14ac:dyDescent="0.35">
      <c r="A49" s="264"/>
      <c r="B49" s="264"/>
      <c r="C49" s="264"/>
      <c r="D49" s="264"/>
      <c r="E49" s="264"/>
      <c r="F49" s="264"/>
      <c r="G49" s="264"/>
      <c r="H49" s="264"/>
      <c r="I49" s="264"/>
      <c r="J49" s="264"/>
      <c r="K49" s="264"/>
      <c r="L49" s="264"/>
      <c r="M49" s="3"/>
    </row>
    <row r="50" spans="1:13" x14ac:dyDescent="0.3">
      <c r="A50" s="264"/>
      <c r="B50" s="244"/>
      <c r="C50" s="72" t="s">
        <v>7</v>
      </c>
      <c r="D50" s="292" t="str">
        <f>'Y4 reach'!D49</f>
        <v/>
      </c>
      <c r="E50" s="293" t="str">
        <f>'Y4 reach'!E49</f>
        <v/>
      </c>
      <c r="F50" s="293" t="str">
        <f>'Y4 reach'!F49</f>
        <v/>
      </c>
      <c r="G50" s="293" t="str">
        <f>'Y4 reach'!G49</f>
        <v/>
      </c>
      <c r="H50" s="294" t="e">
        <f>'Y4 reach'!H49</f>
        <v>#DIV/0!</v>
      </c>
      <c r="I50" s="264"/>
      <c r="J50" s="264"/>
      <c r="K50" s="264"/>
      <c r="L50" s="264"/>
      <c r="M50" s="3"/>
    </row>
    <row r="51" spans="1:13" x14ac:dyDescent="0.3">
      <c r="A51" s="264"/>
      <c r="B51" s="245"/>
      <c r="C51" s="73" t="s">
        <v>8</v>
      </c>
      <c r="D51" s="286" t="str">
        <f>'Y4 reach'!D50</f>
        <v/>
      </c>
      <c r="E51" s="287" t="str">
        <f>'Y4 reach'!E50</f>
        <v/>
      </c>
      <c r="F51" s="287" t="str">
        <f>'Y4 reach'!F50</f>
        <v/>
      </c>
      <c r="G51" s="287" t="str">
        <f>'Y4 reach'!G50</f>
        <v/>
      </c>
      <c r="H51" s="288" t="e">
        <f>'Y4 reach'!H50</f>
        <v>#DIV/0!</v>
      </c>
      <c r="I51" s="264"/>
      <c r="J51" s="264"/>
      <c r="K51" s="264"/>
      <c r="L51" s="264"/>
      <c r="M51" s="3"/>
    </row>
    <row r="52" spans="1:13" x14ac:dyDescent="0.3">
      <c r="A52" s="264"/>
      <c r="B52" s="245"/>
      <c r="C52" s="73" t="s">
        <v>24</v>
      </c>
      <c r="D52" s="286" t="str">
        <f>'Y4 reach'!D51</f>
        <v/>
      </c>
      <c r="E52" s="287" t="str">
        <f>'Y4 reach'!E51</f>
        <v/>
      </c>
      <c r="F52" s="287" t="str">
        <f>'Y4 reach'!F51</f>
        <v/>
      </c>
      <c r="G52" s="287" t="str">
        <f>'Y4 reach'!G51</f>
        <v/>
      </c>
      <c r="H52" s="288" t="e">
        <f>'Y4 reach'!H51</f>
        <v>#DIV/0!</v>
      </c>
      <c r="I52" s="264"/>
      <c r="J52" s="264"/>
      <c r="K52" s="264"/>
      <c r="L52" s="264"/>
      <c r="M52" s="3"/>
    </row>
    <row r="53" spans="1:13" ht="27" customHeight="1" x14ac:dyDescent="0.3">
      <c r="A53" s="264"/>
      <c r="B53" s="298" t="s">
        <v>107</v>
      </c>
      <c r="C53" s="74" t="s">
        <v>9</v>
      </c>
      <c r="D53" s="286" t="str">
        <f>'Y4 reach'!D52</f>
        <v/>
      </c>
      <c r="E53" s="287" t="str">
        <f>'Y4 reach'!E52</f>
        <v/>
      </c>
      <c r="F53" s="287" t="str">
        <f>'Y4 reach'!F52</f>
        <v/>
      </c>
      <c r="G53" s="287" t="str">
        <f>'Y4 reach'!G52</f>
        <v/>
      </c>
      <c r="H53" s="288" t="e">
        <f>'Y4 reach'!H52</f>
        <v>#DIV/0!</v>
      </c>
      <c r="I53" s="264"/>
      <c r="J53" s="264"/>
      <c r="K53" s="264"/>
      <c r="L53" s="264"/>
      <c r="M53" s="3"/>
    </row>
    <row r="54" spans="1:13" x14ac:dyDescent="0.3">
      <c r="A54" s="264"/>
      <c r="B54" s="245"/>
      <c r="C54" s="67" t="str">
        <f>'Beneficiary reach and targeting'!$C$19</f>
        <v>Other: please specify</v>
      </c>
      <c r="D54" s="286" t="str">
        <f>'Y4 reach'!D53</f>
        <v/>
      </c>
      <c r="E54" s="287" t="str">
        <f>'Y4 reach'!E53</f>
        <v/>
      </c>
      <c r="F54" s="287" t="str">
        <f>'Y4 reach'!F53</f>
        <v/>
      </c>
      <c r="G54" s="287" t="str">
        <f>'Y4 reach'!G53</f>
        <v/>
      </c>
      <c r="H54" s="288" t="e">
        <f>'Y4 reach'!H53</f>
        <v>#DIV/0!</v>
      </c>
      <c r="I54" s="264"/>
      <c r="J54" s="264"/>
      <c r="K54" s="264"/>
      <c r="L54" s="264"/>
      <c r="M54" s="3"/>
    </row>
    <row r="55" spans="1:13" x14ac:dyDescent="0.3">
      <c r="A55" s="264"/>
      <c r="B55" s="245"/>
      <c r="C55" s="67" t="str">
        <f>'Beneficiary reach and targeting'!$C$20</f>
        <v>Other: please specify</v>
      </c>
      <c r="D55" s="286" t="str">
        <f>'Y4 reach'!D54</f>
        <v/>
      </c>
      <c r="E55" s="287" t="str">
        <f>'Y4 reach'!E54</f>
        <v/>
      </c>
      <c r="F55" s="287" t="str">
        <f>'Y4 reach'!F54</f>
        <v/>
      </c>
      <c r="G55" s="287" t="str">
        <f>'Y4 reach'!G54</f>
        <v/>
      </c>
      <c r="H55" s="288" t="e">
        <f>'Y4 reach'!H54</f>
        <v>#DIV/0!</v>
      </c>
      <c r="I55" s="264"/>
      <c r="J55" s="264"/>
      <c r="K55" s="264"/>
      <c r="L55" s="264"/>
      <c r="M55" s="3"/>
    </row>
    <row r="56" spans="1:13" ht="15" thickBot="1" x14ac:dyDescent="0.35">
      <c r="A56" s="264"/>
      <c r="B56" s="246"/>
      <c r="C56" s="68" t="str">
        <f>'Beneficiary reach and targeting'!$C$21</f>
        <v>Other: please specify</v>
      </c>
      <c r="D56" s="289" t="str">
        <f>'Y4 reach'!D55</f>
        <v/>
      </c>
      <c r="E56" s="290" t="str">
        <f>'Y4 reach'!E55</f>
        <v/>
      </c>
      <c r="F56" s="290" t="str">
        <f>'Y4 reach'!F55</f>
        <v/>
      </c>
      <c r="G56" s="290" t="str">
        <f>'Y4 reach'!G55</f>
        <v/>
      </c>
      <c r="H56" s="291" t="e">
        <f>'Y4 reach'!H55</f>
        <v>#DIV/0!</v>
      </c>
      <c r="I56" s="264"/>
      <c r="J56" s="264"/>
      <c r="K56" s="264"/>
      <c r="L56" s="264"/>
      <c r="M56" s="3"/>
    </row>
    <row r="57" spans="1:13" x14ac:dyDescent="0.3">
      <c r="A57" s="264"/>
      <c r="B57" s="264"/>
      <c r="C57" s="264"/>
      <c r="D57" s="264"/>
      <c r="E57" s="264"/>
      <c r="F57" s="264"/>
      <c r="G57" s="264"/>
      <c r="H57" s="264"/>
      <c r="I57" s="264"/>
      <c r="J57" s="264"/>
      <c r="K57" s="264"/>
      <c r="L57" s="264"/>
      <c r="M57" s="3"/>
    </row>
    <row r="58" spans="1:13" x14ac:dyDescent="0.3">
      <c r="A58" s="264"/>
      <c r="B58" s="264"/>
      <c r="C58" s="264"/>
      <c r="D58" s="264"/>
      <c r="E58" s="264"/>
      <c r="F58" s="264"/>
      <c r="G58" s="264"/>
      <c r="H58" s="264"/>
      <c r="I58" s="264"/>
      <c r="J58" s="264"/>
      <c r="K58" s="264"/>
      <c r="L58" s="264"/>
      <c r="M58" s="3"/>
    </row>
    <row r="59" spans="1:13" x14ac:dyDescent="0.3">
      <c r="A59" s="264"/>
      <c r="B59" s="264"/>
      <c r="C59" s="264"/>
      <c r="D59" s="264"/>
      <c r="E59" s="264"/>
      <c r="F59" s="264"/>
      <c r="G59" s="264"/>
      <c r="H59" s="264"/>
      <c r="I59" s="264"/>
      <c r="J59" s="264"/>
      <c r="K59" s="264"/>
      <c r="L59" s="264"/>
      <c r="M59" s="3"/>
    </row>
    <row r="60" spans="1:13" x14ac:dyDescent="0.3">
      <c r="A60" s="264"/>
      <c r="B60" s="264"/>
      <c r="C60" s="264"/>
      <c r="D60" s="264"/>
      <c r="E60" s="264"/>
      <c r="F60" s="264"/>
      <c r="G60" s="264"/>
      <c r="H60" s="264"/>
      <c r="I60" s="264"/>
      <c r="J60" s="264"/>
      <c r="K60" s="264"/>
      <c r="L60" s="264"/>
      <c r="M60" s="3"/>
    </row>
    <row r="61" spans="1:13" x14ac:dyDescent="0.3">
      <c r="A61" s="264"/>
      <c r="B61" s="264"/>
      <c r="C61" s="264"/>
      <c r="D61" s="264"/>
      <c r="E61" s="264"/>
      <c r="F61" s="264"/>
      <c r="G61" s="264"/>
      <c r="H61" s="264"/>
      <c r="I61" s="264"/>
      <c r="J61" s="264"/>
      <c r="K61" s="264"/>
      <c r="L61" s="264"/>
      <c r="M61" s="3"/>
    </row>
  </sheetData>
  <sheetProtection algorithmName="SHA-512" hashValue="JbfPOwvRumYj6UGtaXaeoJFh69kIQdH6Ax3hOcbnk6Q854sIymoWzV/RMMieI0cZkZo1iUQSFN4bfBGy/0deIA==" saltValue="gVRmomFnbHoRY631wyzO9A==" spinCount="100000" sheet="1" objects="1" scenarios="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Beneficiary reach and targeting</vt:lpstr>
      <vt:lpstr>List</vt:lpstr>
      <vt:lpstr>Y1 reach</vt:lpstr>
      <vt:lpstr>Y2 reach</vt:lpstr>
      <vt:lpstr>Y3 reach</vt:lpstr>
      <vt:lpstr>Y4 reach</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 Clark</dc:creator>
  <cp:lastModifiedBy>Jake Grout-Smith</cp:lastModifiedBy>
  <dcterms:created xsi:type="dcterms:W3CDTF">2019-04-16T15:15:13Z</dcterms:created>
  <dcterms:modified xsi:type="dcterms:W3CDTF">2021-10-18T11:39:39Z</dcterms:modified>
</cp:coreProperties>
</file>