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 Mwita\Desktop\Match Guidance\"/>
    </mc:Choice>
  </mc:AlternateContent>
  <xr:revisionPtr revIDLastSave="0" documentId="13_ncr:1_{CBDB5C92-C8A8-4257-A111-F52DBEFED336}" xr6:coauthVersionLast="45" xr6:coauthVersionMax="45" xr10:uidLastSave="{00000000-0000-0000-0000-000000000000}"/>
  <bookViews>
    <workbookView xWindow="-110" yWindow="-110" windowWidth="19420" windowHeight="10420" activeTab="1" xr2:uid="{57567EAC-C7B7-43CE-99B1-6238EEBF63B4}"/>
  </bookViews>
  <sheets>
    <sheet name="AgreedBudget" sheetId="1" r:id="rId1"/>
    <sheet name="NPAC - detailed cost analysis" sheetId="2" r:id="rId2"/>
  </sheets>
  <definedNames>
    <definedName name="AdministrationCosts">#REF!</definedName>
    <definedName name="CapitalExpenditure">#REF!</definedName>
    <definedName name="Headings">#REF!</definedName>
    <definedName name="MELessonLearning">#REF!</definedName>
    <definedName name="ProjectActivities">#REF!</definedName>
    <definedName name="StaffCos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2" l="1"/>
  <c r="F53" i="2"/>
  <c r="E53" i="2"/>
  <c r="D53" i="2"/>
  <c r="C53" i="2"/>
  <c r="H52" i="2"/>
  <c r="H51" i="2"/>
  <c r="H50" i="2"/>
  <c r="H49" i="2"/>
  <c r="G45" i="2"/>
  <c r="F45" i="2"/>
  <c r="E45" i="2"/>
  <c r="D45" i="2"/>
  <c r="C45" i="2"/>
  <c r="H44" i="2"/>
  <c r="H39" i="2"/>
  <c r="E35" i="2"/>
  <c r="C8" i="2" s="1"/>
  <c r="N34" i="2"/>
  <c r="J34" i="2"/>
  <c r="F34" i="2"/>
  <c r="N33" i="2"/>
  <c r="J33" i="2"/>
  <c r="F33" i="2"/>
  <c r="M32" i="2"/>
  <c r="M35" i="2" s="1"/>
  <c r="E8" i="2" s="1"/>
  <c r="L32" i="2"/>
  <c r="L35" i="2" s="1"/>
  <c r="E7" i="2" s="1"/>
  <c r="K32" i="2"/>
  <c r="N32" i="2" s="1"/>
  <c r="I32" i="2"/>
  <c r="I35" i="2" s="1"/>
  <c r="D8" i="2" s="1"/>
  <c r="H32" i="2"/>
  <c r="H35" i="2" s="1"/>
  <c r="D7" i="2" s="1"/>
  <c r="G32" i="2"/>
  <c r="E32" i="2"/>
  <c r="D32" i="2"/>
  <c r="D35" i="2" s="1"/>
  <c r="C7" i="2" s="1"/>
  <c r="C32" i="2"/>
  <c r="F32" i="2" s="1"/>
  <c r="N31" i="2"/>
  <c r="J31" i="2"/>
  <c r="F31" i="2"/>
  <c r="N30" i="2"/>
  <c r="J30" i="2"/>
  <c r="F30" i="2"/>
  <c r="N29" i="2"/>
  <c r="J29" i="2"/>
  <c r="F29" i="2"/>
  <c r="N28" i="2"/>
  <c r="J28" i="2"/>
  <c r="F28" i="2"/>
  <c r="N27" i="2"/>
  <c r="J27" i="2"/>
  <c r="F27" i="2"/>
  <c r="N26" i="2"/>
  <c r="J26" i="2"/>
  <c r="F26" i="2"/>
  <c r="N25" i="2"/>
  <c r="J25" i="2"/>
  <c r="F25" i="2"/>
  <c r="N24" i="2"/>
  <c r="J24" i="2"/>
  <c r="F24" i="2"/>
  <c r="N23" i="2"/>
  <c r="J23" i="2"/>
  <c r="F23" i="2"/>
  <c r="N22" i="2"/>
  <c r="J22" i="2"/>
  <c r="F22" i="2"/>
  <c r="N21" i="2"/>
  <c r="J21" i="2"/>
  <c r="F21" i="2"/>
  <c r="N20" i="2"/>
  <c r="J20" i="2"/>
  <c r="F20" i="2"/>
  <c r="N19" i="2"/>
  <c r="J19" i="2"/>
  <c r="F19" i="2"/>
  <c r="N18" i="2"/>
  <c r="J18" i="2"/>
  <c r="F18" i="2"/>
  <c r="N17" i="2"/>
  <c r="J17" i="2"/>
  <c r="F17" i="2"/>
  <c r="N16" i="2"/>
  <c r="J16" i="2"/>
  <c r="F16" i="2"/>
  <c r="N15" i="2"/>
  <c r="J15" i="2"/>
  <c r="F15" i="2"/>
  <c r="N14" i="2"/>
  <c r="J14" i="2"/>
  <c r="F14" i="2"/>
  <c r="F4" i="2"/>
  <c r="H4" i="2" s="1"/>
  <c r="AH43" i="1"/>
  <c r="AG43" i="1"/>
  <c r="AF43" i="1"/>
  <c r="AE43" i="1"/>
  <c r="AD43" i="1"/>
  <c r="AC43" i="1"/>
  <c r="AB43" i="1"/>
  <c r="AA43" i="1"/>
  <c r="X43" i="1"/>
  <c r="W43" i="1"/>
  <c r="V43" i="1"/>
  <c r="V45" i="1" s="1"/>
  <c r="U43" i="1"/>
  <c r="T43" i="1"/>
  <c r="S43" i="1"/>
  <c r="R43" i="1"/>
  <c r="Q43" i="1"/>
  <c r="N43" i="1"/>
  <c r="M43" i="1"/>
  <c r="L43" i="1"/>
  <c r="K43" i="1"/>
  <c r="J43" i="1"/>
  <c r="I43" i="1"/>
  <c r="H43" i="1"/>
  <c r="G43" i="1"/>
  <c r="AM42" i="1"/>
  <c r="AL42" i="1"/>
  <c r="AN42" i="1" s="1"/>
  <c r="AJ42" i="1"/>
  <c r="AI42" i="1"/>
  <c r="Z42" i="1"/>
  <c r="Y42" i="1"/>
  <c r="P42" i="1"/>
  <c r="O42" i="1"/>
  <c r="AM41" i="1"/>
  <c r="AL41" i="1"/>
  <c r="AN41" i="1" s="1"/>
  <c r="AJ41" i="1"/>
  <c r="AI41" i="1"/>
  <c r="Z41" i="1"/>
  <c r="Y41" i="1"/>
  <c r="P41" i="1"/>
  <c r="O41" i="1"/>
  <c r="AM40" i="1"/>
  <c r="AL40" i="1"/>
  <c r="AN40" i="1" s="1"/>
  <c r="AJ40" i="1"/>
  <c r="AI40" i="1"/>
  <c r="Z40" i="1"/>
  <c r="Y40" i="1"/>
  <c r="P40" i="1"/>
  <c r="O40" i="1"/>
  <c r="AM39" i="1"/>
  <c r="AL39" i="1"/>
  <c r="AJ39" i="1"/>
  <c r="AI39" i="1"/>
  <c r="Z39" i="1"/>
  <c r="Y39" i="1"/>
  <c r="P39" i="1"/>
  <c r="O39" i="1"/>
  <c r="AM38" i="1"/>
  <c r="AN38" i="1" s="1"/>
  <c r="AL38" i="1"/>
  <c r="AJ38" i="1"/>
  <c r="AI38" i="1"/>
  <c r="Z38" i="1"/>
  <c r="Y38" i="1"/>
  <c r="P38" i="1"/>
  <c r="O38" i="1"/>
  <c r="AM37" i="1"/>
  <c r="AL37" i="1"/>
  <c r="AJ37" i="1"/>
  <c r="AI37" i="1"/>
  <c r="Z37" i="1"/>
  <c r="Y37" i="1"/>
  <c r="Y43" i="1" s="1"/>
  <c r="P37" i="1"/>
  <c r="P43" i="1" s="1"/>
  <c r="O37" i="1"/>
  <c r="AH35" i="1"/>
  <c r="AG35" i="1"/>
  <c r="AF35" i="1"/>
  <c r="AE35" i="1"/>
  <c r="AD35" i="1"/>
  <c r="AC35" i="1"/>
  <c r="AB35" i="1"/>
  <c r="AA35" i="1"/>
  <c r="X35" i="1"/>
  <c r="W35" i="1"/>
  <c r="V35" i="1"/>
  <c r="U35" i="1"/>
  <c r="T35" i="1"/>
  <c r="S35" i="1"/>
  <c r="R35" i="1"/>
  <c r="Q35" i="1"/>
  <c r="Q45" i="1" s="1"/>
  <c r="N35" i="1"/>
  <c r="M35" i="1"/>
  <c r="L35" i="1"/>
  <c r="K35" i="1"/>
  <c r="J35" i="1"/>
  <c r="I35" i="1"/>
  <c r="H35" i="1"/>
  <c r="G35" i="1"/>
  <c r="AM34" i="1"/>
  <c r="AN34" i="1" s="1"/>
  <c r="AL34" i="1"/>
  <c r="AJ34" i="1"/>
  <c r="AI34" i="1"/>
  <c r="Z34" i="1"/>
  <c r="Y34" i="1"/>
  <c r="P34" i="1"/>
  <c r="O34" i="1"/>
  <c r="AN33" i="1"/>
  <c r="AM33" i="1"/>
  <c r="AL33" i="1"/>
  <c r="AJ33" i="1"/>
  <c r="AI33" i="1"/>
  <c r="Z33" i="1"/>
  <c r="Y33" i="1"/>
  <c r="P33" i="1"/>
  <c r="O33" i="1"/>
  <c r="AM32" i="1"/>
  <c r="AL32" i="1"/>
  <c r="AJ32" i="1"/>
  <c r="AI32" i="1"/>
  <c r="Z32" i="1"/>
  <c r="Y32" i="1"/>
  <c r="P32" i="1"/>
  <c r="O32" i="1"/>
  <c r="AM31" i="1"/>
  <c r="AL31" i="1"/>
  <c r="AJ31" i="1"/>
  <c r="AI31" i="1"/>
  <c r="Z31" i="1"/>
  <c r="Y31" i="1"/>
  <c r="P31" i="1"/>
  <c r="O31" i="1"/>
  <c r="AM30" i="1"/>
  <c r="AL30" i="1"/>
  <c r="AJ30" i="1"/>
  <c r="AI30" i="1"/>
  <c r="Z30" i="1"/>
  <c r="Y30" i="1"/>
  <c r="P30" i="1"/>
  <c r="O30" i="1"/>
  <c r="AN29" i="1"/>
  <c r="AM29" i="1"/>
  <c r="AL29" i="1"/>
  <c r="AJ29" i="1"/>
  <c r="AJ35" i="1" s="1"/>
  <c r="AI29" i="1"/>
  <c r="AI35" i="1" s="1"/>
  <c r="Z29" i="1"/>
  <c r="Y29" i="1"/>
  <c r="P29" i="1"/>
  <c r="P35" i="1" s="1"/>
  <c r="O29" i="1"/>
  <c r="AH27" i="1"/>
  <c r="AG27" i="1"/>
  <c r="AF27" i="1"/>
  <c r="AE27" i="1"/>
  <c r="AD27" i="1"/>
  <c r="AC27" i="1"/>
  <c r="AB27" i="1"/>
  <c r="AA27" i="1"/>
  <c r="X27" i="1"/>
  <c r="W27" i="1"/>
  <c r="V27" i="1"/>
  <c r="U27" i="1"/>
  <c r="T27" i="1"/>
  <c r="S27" i="1"/>
  <c r="R27" i="1"/>
  <c r="Q27" i="1"/>
  <c r="N27" i="1"/>
  <c r="M27" i="1"/>
  <c r="L27" i="1"/>
  <c r="K27" i="1"/>
  <c r="J27" i="1"/>
  <c r="I27" i="1"/>
  <c r="H27" i="1"/>
  <c r="G27" i="1"/>
  <c r="AM26" i="1"/>
  <c r="AL26" i="1"/>
  <c r="AN26" i="1" s="1"/>
  <c r="AJ26" i="1"/>
  <c r="AI26" i="1"/>
  <c r="Z26" i="1"/>
  <c r="Y26" i="1"/>
  <c r="P26" i="1"/>
  <c r="O26" i="1"/>
  <c r="AM25" i="1"/>
  <c r="AL25" i="1"/>
  <c r="AJ25" i="1"/>
  <c r="AI25" i="1"/>
  <c r="Z25" i="1"/>
  <c r="Y25" i="1"/>
  <c r="P25" i="1"/>
  <c r="O25" i="1"/>
  <c r="AM24" i="1"/>
  <c r="AL24" i="1"/>
  <c r="AN24" i="1" s="1"/>
  <c r="AJ24" i="1"/>
  <c r="AI24" i="1"/>
  <c r="Z24" i="1"/>
  <c r="Y24" i="1"/>
  <c r="P24" i="1"/>
  <c r="O24" i="1"/>
  <c r="AM23" i="1"/>
  <c r="AL23" i="1"/>
  <c r="AN23" i="1" s="1"/>
  <c r="AJ23" i="1"/>
  <c r="AI23" i="1"/>
  <c r="Z23" i="1"/>
  <c r="Y23" i="1"/>
  <c r="P23" i="1"/>
  <c r="O23" i="1"/>
  <c r="AM22" i="1"/>
  <c r="AL22" i="1"/>
  <c r="AJ22" i="1"/>
  <c r="AI22" i="1"/>
  <c r="Z22" i="1"/>
  <c r="Y22" i="1"/>
  <c r="P22" i="1"/>
  <c r="O22" i="1"/>
  <c r="AM21" i="1"/>
  <c r="AM27" i="1" s="1"/>
  <c r="AL21" i="1"/>
  <c r="AJ21" i="1"/>
  <c r="AJ27" i="1" s="1"/>
  <c r="AI21" i="1"/>
  <c r="AI27" i="1" s="1"/>
  <c r="Z21" i="1"/>
  <c r="Z27" i="1" s="1"/>
  <c r="Y21" i="1"/>
  <c r="P21" i="1"/>
  <c r="O21" i="1"/>
  <c r="O27" i="1" s="1"/>
  <c r="AH19" i="1"/>
  <c r="AG19" i="1"/>
  <c r="AF19" i="1"/>
  <c r="AE19" i="1"/>
  <c r="AD19" i="1"/>
  <c r="AC19" i="1"/>
  <c r="AB19" i="1"/>
  <c r="AA19" i="1"/>
  <c r="X19" i="1"/>
  <c r="W19" i="1"/>
  <c r="V19" i="1"/>
  <c r="U19" i="1"/>
  <c r="T19" i="1"/>
  <c r="S19" i="1"/>
  <c r="R19" i="1"/>
  <c r="Q19" i="1"/>
  <c r="N19" i="1"/>
  <c r="M19" i="1"/>
  <c r="L19" i="1"/>
  <c r="K19" i="1"/>
  <c r="J19" i="1"/>
  <c r="I19" i="1"/>
  <c r="H19" i="1"/>
  <c r="G19" i="1"/>
  <c r="AM18" i="1"/>
  <c r="AL18" i="1"/>
  <c r="AN18" i="1" s="1"/>
  <c r="AJ18" i="1"/>
  <c r="AI18" i="1"/>
  <c r="Z18" i="1"/>
  <c r="Y18" i="1"/>
  <c r="P18" i="1"/>
  <c r="O18" i="1"/>
  <c r="AM17" i="1"/>
  <c r="AL17" i="1"/>
  <c r="AN17" i="1" s="1"/>
  <c r="AJ17" i="1"/>
  <c r="AI17" i="1"/>
  <c r="Z17" i="1"/>
  <c r="Y17" i="1"/>
  <c r="P17" i="1"/>
  <c r="O17" i="1"/>
  <c r="AM16" i="1"/>
  <c r="AL16" i="1"/>
  <c r="AJ16" i="1"/>
  <c r="AI16" i="1"/>
  <c r="Z16" i="1"/>
  <c r="Y16" i="1"/>
  <c r="P16" i="1"/>
  <c r="O16" i="1"/>
  <c r="AM15" i="1"/>
  <c r="AL15" i="1"/>
  <c r="AN15" i="1" s="1"/>
  <c r="AJ15" i="1"/>
  <c r="AI15" i="1"/>
  <c r="Z15" i="1"/>
  <c r="Y15" i="1"/>
  <c r="P15" i="1"/>
  <c r="O15" i="1"/>
  <c r="AM14" i="1"/>
  <c r="AL14" i="1"/>
  <c r="AN14" i="1" s="1"/>
  <c r="AJ14" i="1"/>
  <c r="AI14" i="1"/>
  <c r="Z14" i="1"/>
  <c r="Y14" i="1"/>
  <c r="P14" i="1"/>
  <c r="O14" i="1"/>
  <c r="AM13" i="1"/>
  <c r="AM19" i="1" s="1"/>
  <c r="AL13" i="1"/>
  <c r="AL19" i="1" s="1"/>
  <c r="AJ13" i="1"/>
  <c r="AI13" i="1"/>
  <c r="AI19" i="1" s="1"/>
  <c r="Z13" i="1"/>
  <c r="Y13" i="1"/>
  <c r="Y19" i="1" s="1"/>
  <c r="P13" i="1"/>
  <c r="O13" i="1"/>
  <c r="AH11" i="1"/>
  <c r="AG11" i="1"/>
  <c r="AF11" i="1"/>
  <c r="AE11" i="1"/>
  <c r="AD11" i="1"/>
  <c r="AC11" i="1"/>
  <c r="AB11" i="1"/>
  <c r="AA11" i="1"/>
  <c r="Z11" i="1"/>
  <c r="X11" i="1"/>
  <c r="W11" i="1"/>
  <c r="V11" i="1"/>
  <c r="U11" i="1"/>
  <c r="T11" i="1"/>
  <c r="S11" i="1"/>
  <c r="R11" i="1"/>
  <c r="Q11" i="1"/>
  <c r="N11" i="1"/>
  <c r="M11" i="1"/>
  <c r="L11" i="1"/>
  <c r="K11" i="1"/>
  <c r="J11" i="1"/>
  <c r="I11" i="1"/>
  <c r="H11" i="1"/>
  <c r="G11" i="1"/>
  <c r="AM10" i="1"/>
  <c r="AN10" i="1" s="1"/>
  <c r="AL10" i="1"/>
  <c r="AJ10" i="1"/>
  <c r="AI10" i="1"/>
  <c r="Z10" i="1"/>
  <c r="Y10" i="1"/>
  <c r="P10" i="1"/>
  <c r="O10" i="1"/>
  <c r="AM9" i="1"/>
  <c r="AL9" i="1"/>
  <c r="AJ9" i="1"/>
  <c r="AI9" i="1"/>
  <c r="Z9" i="1"/>
  <c r="Y9" i="1"/>
  <c r="P9" i="1"/>
  <c r="O9" i="1"/>
  <c r="AM8" i="1"/>
  <c r="AL8" i="1"/>
  <c r="AJ8" i="1"/>
  <c r="AI8" i="1"/>
  <c r="Z8" i="1"/>
  <c r="Y8" i="1"/>
  <c r="P8" i="1"/>
  <c r="O8" i="1"/>
  <c r="AM7" i="1"/>
  <c r="AM11" i="1" s="1"/>
  <c r="AL7" i="1"/>
  <c r="AJ7" i="1"/>
  <c r="AI7" i="1"/>
  <c r="Z7" i="1"/>
  <c r="Y7" i="1"/>
  <c r="P7" i="1"/>
  <c r="O7" i="1"/>
  <c r="AN6" i="1"/>
  <c r="AM6" i="1"/>
  <c r="AL6" i="1"/>
  <c r="AJ6" i="1"/>
  <c r="AI6" i="1"/>
  <c r="Z6" i="1"/>
  <c r="Y6" i="1"/>
  <c r="P6" i="1"/>
  <c r="O6" i="1"/>
  <c r="AM5" i="1"/>
  <c r="AL5" i="1"/>
  <c r="AJ5" i="1"/>
  <c r="AJ11" i="1" s="1"/>
  <c r="AI5" i="1"/>
  <c r="Z5" i="1"/>
  <c r="Y5" i="1"/>
  <c r="Y11" i="1" s="1"/>
  <c r="P5" i="1"/>
  <c r="P11" i="1" s="1"/>
  <c r="O5" i="1"/>
  <c r="R45" i="1" l="1"/>
  <c r="AB45" i="1"/>
  <c r="AL11" i="1"/>
  <c r="K45" i="1"/>
  <c r="Z19" i="1"/>
  <c r="P27" i="1"/>
  <c r="P45" i="1" s="1"/>
  <c r="AL35" i="1"/>
  <c r="AN32" i="1"/>
  <c r="AJ43" i="1"/>
  <c r="T45" i="1"/>
  <c r="AD45" i="1"/>
  <c r="O11" i="1"/>
  <c r="AJ19" i="1"/>
  <c r="AF45" i="1"/>
  <c r="N45" i="1"/>
  <c r="O43" i="1"/>
  <c r="G45" i="1"/>
  <c r="AN8" i="1"/>
  <c r="AN9" i="1"/>
  <c r="L45" i="1"/>
  <c r="Y27" i="1"/>
  <c r="O35" i="1"/>
  <c r="AM35" i="1"/>
  <c r="M45" i="1"/>
  <c r="AG45" i="1"/>
  <c r="AN37" i="1"/>
  <c r="AE45" i="1"/>
  <c r="J32" i="2"/>
  <c r="AM43" i="1"/>
  <c r="AM45" i="1" s="1"/>
  <c r="W45" i="1"/>
  <c r="Y35" i="1"/>
  <c r="Y45" i="1" s="1"/>
  <c r="X45" i="1"/>
  <c r="AH45" i="1"/>
  <c r="H45" i="1"/>
  <c r="O19" i="1"/>
  <c r="AN16" i="1"/>
  <c r="AL27" i="1"/>
  <c r="Z35" i="1"/>
  <c r="I45" i="1"/>
  <c r="AC45" i="1"/>
  <c r="AA45" i="1"/>
  <c r="AI11" i="1"/>
  <c r="P19" i="1"/>
  <c r="J45" i="1"/>
  <c r="AN25" i="1"/>
  <c r="U45" i="1"/>
  <c r="AI43" i="1"/>
  <c r="AI45" i="1" s="1"/>
  <c r="Z43" i="1"/>
  <c r="Z45" i="1" s="1"/>
  <c r="S45" i="1"/>
  <c r="H53" i="2"/>
  <c r="F7" i="2"/>
  <c r="H7" i="2" s="1"/>
  <c r="AJ45" i="1"/>
  <c r="AN43" i="1"/>
  <c r="O45" i="1"/>
  <c r="F8" i="2"/>
  <c r="H8" i="2" s="1"/>
  <c r="AN39" i="1"/>
  <c r="AN13" i="1"/>
  <c r="AN19" i="1" s="1"/>
  <c r="AN22" i="1"/>
  <c r="AN31" i="1"/>
  <c r="AN35" i="1" s="1"/>
  <c r="C35" i="2"/>
  <c r="K35" i="2"/>
  <c r="AN21" i="1"/>
  <c r="AN30" i="1"/>
  <c r="AN5" i="1"/>
  <c r="AL43" i="1"/>
  <c r="AN7" i="1"/>
  <c r="G35" i="2"/>
  <c r="AN27" i="1" l="1"/>
  <c r="AL45" i="1"/>
  <c r="D6" i="2"/>
  <c r="J35" i="2"/>
  <c r="AN11" i="1"/>
  <c r="AN45" i="1" s="1"/>
  <c r="N35" i="2"/>
  <c r="E6" i="2"/>
  <c r="C6" i="2"/>
  <c r="F6" i="2" s="1"/>
  <c r="F35" i="2"/>
  <c r="F9" i="2" l="1"/>
  <c r="H6" i="2"/>
  <c r="H9" i="2" s="1"/>
  <c r="G42" i="2" l="1"/>
  <c r="D41" i="2"/>
  <c r="F42" i="2"/>
  <c r="C41" i="2"/>
  <c r="E42" i="2"/>
  <c r="D42" i="2"/>
  <c r="C42" i="2"/>
  <c r="G41" i="2"/>
  <c r="F41" i="2"/>
  <c r="E41" i="2"/>
  <c r="H42" i="2" l="1"/>
</calcChain>
</file>

<file path=xl/sharedStrings.xml><?xml version="1.0" encoding="utf-8"?>
<sst xmlns="http://schemas.openxmlformats.org/spreadsheetml/2006/main" count="194" uniqueCount="99">
  <si>
    <t>2020/21</t>
  </si>
  <si>
    <t>Q1</t>
  </si>
  <si>
    <t>Q2</t>
  </si>
  <si>
    <t>Q3</t>
  </si>
  <si>
    <t>Q4</t>
  </si>
  <si>
    <t>1) PROJECT ACTIVITIES</t>
  </si>
  <si>
    <t>ACTIVTY NAME</t>
  </si>
  <si>
    <t>BUDGET LINE</t>
  </si>
  <si>
    <t>ORGANISATION</t>
  </si>
  <si>
    <t>COUNTRY</t>
  </si>
  <si>
    <t>DFID</t>
  </si>
  <si>
    <t>Match</t>
  </si>
  <si>
    <t>DFID funds
Year 1</t>
  </si>
  <si>
    <t>TOTAL funds
Year 1</t>
  </si>
  <si>
    <t>DFID funds
Year 2</t>
  </si>
  <si>
    <t>TOTAL funds
Year 2</t>
  </si>
  <si>
    <t>DFID funds
Year 3</t>
  </si>
  <si>
    <t>TOTAL funds
Year 3</t>
  </si>
  <si>
    <t>TOTAL DFID BUDGET</t>
  </si>
  <si>
    <t>TOTAL MATCH BUDGET</t>
  </si>
  <si>
    <t>TOTAL BUDGET</t>
  </si>
  <si>
    <t>BUDGET NOTES</t>
  </si>
  <si>
    <t>ProjectActivities</t>
  </si>
  <si>
    <t>&lt;Insert new rows as required&gt;</t>
  </si>
  <si>
    <t>Sub-total</t>
  </si>
  <si>
    <t>2) CAPITAL EXPENDITURE</t>
  </si>
  <si>
    <t>CapitalExpenditure</t>
  </si>
  <si>
    <t>n/a</t>
  </si>
  <si>
    <t>3) STAFF COSTS</t>
  </si>
  <si>
    <t>StaffCosts</t>
  </si>
  <si>
    <t>4) ADMINISTRATION COSTS</t>
  </si>
  <si>
    <t>AdministrationCosts</t>
  </si>
  <si>
    <t>5) MONITORING, EVALUATION &amp; LESSON LEARNING</t>
  </si>
  <si>
    <t>MELessonLearning</t>
  </si>
  <si>
    <t>TOTAL</t>
  </si>
  <si>
    <t>Section 1: Calculate 3 year Rolling average of eligible direct costs at the whole organisational level</t>
  </si>
  <si>
    <t>Year 1</t>
  </si>
  <si>
    <t>Year 2</t>
  </si>
  <si>
    <t>Year 3</t>
  </si>
  <si>
    <t>Three year average</t>
  </si>
  <si>
    <t>Adjustment required to accommodate material future changes</t>
  </si>
  <si>
    <t>Adjusted three year average</t>
  </si>
  <si>
    <t>Notes</t>
  </si>
  <si>
    <t>Direct ORGANISATIONAL Charitable Costs per Audited Accounts</t>
  </si>
  <si>
    <t>Indirect Costs per Audited Accounts</t>
  </si>
  <si>
    <t>- Administration Expenses</t>
  </si>
  <si>
    <t xml:space="preserve">- Support staff costs </t>
  </si>
  <si>
    <t>- Governance costs</t>
  </si>
  <si>
    <t>Indirect costs as a proportion of direct costs</t>
  </si>
  <si>
    <t>Predicted overhead allocation for inclusion in project budget</t>
  </si>
  <si>
    <t>Section 2: Calculate 3 year Rolling average of Non-Project Attributable Costs at the whole organisational level</t>
  </si>
  <si>
    <t>COST DESCRIPTION:</t>
  </si>
  <si>
    <t>Administration expenses</t>
  </si>
  <si>
    <t xml:space="preserve">Support staff costs </t>
  </si>
  <si>
    <t>Governance costs</t>
  </si>
  <si>
    <t>Yr 1 Total</t>
  </si>
  <si>
    <t>Yr 2 Total</t>
  </si>
  <si>
    <t>Yr 3 Total</t>
  </si>
  <si>
    <t>Note that the following cost headers are suggested NPAC costs; they are neither exhaustive nor prescriptive. Please amend to reflect you own cost headings</t>
  </si>
  <si>
    <t>Rent, rates and utilities</t>
  </si>
  <si>
    <t>Maintenance and repairs</t>
  </si>
  <si>
    <t>Equipment</t>
  </si>
  <si>
    <t>Printing and stationery</t>
  </si>
  <si>
    <t>Cleaning</t>
  </si>
  <si>
    <t>IT costs</t>
  </si>
  <si>
    <t>Bank charges</t>
  </si>
  <si>
    <t>Consultants</t>
  </si>
  <si>
    <t>Programme quality support</t>
  </si>
  <si>
    <t>Phones</t>
  </si>
  <si>
    <t>Support staff costs</t>
  </si>
  <si>
    <t>Subscription fees</t>
  </si>
  <si>
    <t>Legal and professional fees</t>
  </si>
  <si>
    <t>Annual conferences / trustee meetings</t>
  </si>
  <si>
    <t>External audit</t>
  </si>
  <si>
    <t>Internal audit</t>
  </si>
  <si>
    <t>Trustee indemnity insurance</t>
  </si>
  <si>
    <t>&lt;insert new rows as necessary&gt;</t>
  </si>
  <si>
    <t>Annual NPAC cost</t>
  </si>
  <si>
    <t>Adjustment - please specify</t>
  </si>
  <si>
    <t>Ineligible Costs - please specify</t>
  </si>
  <si>
    <t>Total eligible annual NPAC cost</t>
  </si>
  <si>
    <t>Section 3:  Partner annual totals for the project</t>
  </si>
  <si>
    <t>Year 4</t>
  </si>
  <si>
    <t>Year 5</t>
  </si>
  <si>
    <t>Budgeted direct project costs</t>
  </si>
  <si>
    <t>Predicted overhead allocation</t>
  </si>
  <si>
    <t>Predicted budgeted NPAC</t>
  </si>
  <si>
    <t>Actual budgeted NPAC</t>
  </si>
  <si>
    <t>Actual overhead allocation</t>
  </si>
  <si>
    <t>Section 4:  Implementing partner annual totals for the project</t>
  </si>
  <si>
    <t>- Partner 1 costs &lt;insert name&gt;</t>
  </si>
  <si>
    <t>- Partner 2 costs &lt;insert name&gt;</t>
  </si>
  <si>
    <t>- Partner 3 costs &lt;insert name&gt;</t>
  </si>
  <si>
    <t>- Partner 4 costs &lt;insert name&gt;</t>
  </si>
  <si>
    <t>Implementing partner budegted NPAC</t>
  </si>
  <si>
    <t>Section 5: Notes</t>
  </si>
  <si>
    <t>2021/22</t>
  </si>
  <si>
    <t>2022/23</t>
  </si>
  <si>
    <t>Please complete with any information you would like to draw to the attention of UK Aid 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</si>
</sst>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_ * #,##0_ ;_ * \-#,##0_ ;_ * &quot;-&quot;??_ ;_ @_ 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3" borderId="4" xfId="0" applyFont="1" applyFill="1" applyBorder="1" applyAlignment="1" applyProtection="1">
      <alignment vertical="center" wrapText="1"/>
      <protection locked="0"/>
    </xf>
    <xf numFmtId="164" fontId="5" fillId="3" borderId="4" xfId="1" applyNumberFormat="1" applyFont="1" applyFill="1" applyBorder="1" applyAlignment="1">
      <alignment horizontal="right" vertical="center" wrapText="1"/>
    </xf>
    <xf numFmtId="164" fontId="5" fillId="0" borderId="4" xfId="1" applyNumberFormat="1" applyFont="1" applyBorder="1" applyAlignment="1" applyProtection="1">
      <alignment vertical="center" wrapText="1"/>
      <protection locked="0"/>
    </xf>
    <xf numFmtId="164" fontId="5" fillId="0" borderId="4" xfId="1" applyNumberFormat="1" applyFont="1" applyBorder="1" applyAlignment="1">
      <alignment horizontal="right" vertical="center" wrapText="1"/>
    </xf>
    <xf numFmtId="164" fontId="5" fillId="0" borderId="5" xfId="1" applyNumberFormat="1" applyFont="1" applyBorder="1" applyAlignment="1">
      <alignment horizontal="righ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6" fillId="3" borderId="4" xfId="0" applyFont="1" applyFill="1" applyBorder="1" applyAlignment="1" applyProtection="1">
      <alignment vertical="center" wrapText="1"/>
      <protection locked="0"/>
    </xf>
    <xf numFmtId="2" fontId="5" fillId="3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164" fontId="6" fillId="0" borderId="4" xfId="1" applyNumberFormat="1" applyFont="1" applyBorder="1" applyAlignment="1">
      <alignment vertical="center" wrapText="1"/>
    </xf>
    <xf numFmtId="164" fontId="6" fillId="0" borderId="5" xfId="1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4" fontId="5" fillId="0" borderId="0" xfId="1" applyNumberFormat="1" applyFont="1" applyAlignment="1">
      <alignment horizontal="right" vertical="center" wrapText="1"/>
    </xf>
    <xf numFmtId="164" fontId="5" fillId="0" borderId="0" xfId="1" applyNumberFormat="1" applyFont="1" applyAlignment="1">
      <alignment vertical="center" wrapText="1"/>
    </xf>
    <xf numFmtId="0" fontId="6" fillId="3" borderId="6" xfId="0" applyFont="1" applyFill="1" applyBorder="1" applyAlignment="1" applyProtection="1">
      <alignment vertical="center" wrapText="1"/>
      <protection locked="0"/>
    </xf>
    <xf numFmtId="0" fontId="5" fillId="3" borderId="6" xfId="0" applyFont="1" applyFill="1" applyBorder="1" applyAlignment="1" applyProtection="1">
      <alignment vertical="center" wrapText="1"/>
      <protection locked="0"/>
    </xf>
    <xf numFmtId="164" fontId="5" fillId="0" borderId="6" xfId="1" applyNumberFormat="1" applyFont="1" applyBorder="1" applyAlignment="1" applyProtection="1">
      <alignment vertical="center" wrapText="1"/>
      <protection locked="0"/>
    </xf>
    <xf numFmtId="164" fontId="5" fillId="0" borderId="6" xfId="1" applyNumberFormat="1" applyFont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164" fontId="6" fillId="0" borderId="5" xfId="0" applyNumberFormat="1" applyFont="1" applyBorder="1" applyAlignment="1">
      <alignment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0" xfId="1" applyNumberFormat="1" applyFont="1" applyAlignment="1">
      <alignment vertical="center" wrapText="1"/>
    </xf>
    <xf numFmtId="165" fontId="6" fillId="0" borderId="0" xfId="1" applyNumberFormat="1" applyFont="1" applyAlignment="1">
      <alignment vertical="center" wrapText="1"/>
    </xf>
    <xf numFmtId="0" fontId="5" fillId="0" borderId="0" xfId="0" applyFont="1" applyAlignment="1">
      <alignment vertical="top" wrapText="1"/>
    </xf>
    <xf numFmtId="165" fontId="5" fillId="0" borderId="0" xfId="1" applyNumberFormat="1" applyFont="1" applyAlignment="1">
      <alignment vertical="top" wrapText="1"/>
    </xf>
    <xf numFmtId="165" fontId="6" fillId="0" borderId="0" xfId="1" applyNumberFormat="1" applyFont="1" applyAlignment="1">
      <alignment vertical="top" wrapText="1"/>
    </xf>
    <xf numFmtId="43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/>
    <xf numFmtId="0" fontId="3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164" fontId="0" fillId="4" borderId="4" xfId="0" applyNumberFormat="1" applyFill="1" applyBorder="1"/>
    <xf numFmtId="164" fontId="3" fillId="0" borderId="4" xfId="0" applyNumberFormat="1" applyFont="1" applyBorder="1"/>
    <xf numFmtId="164" fontId="3" fillId="0" borderId="1" xfId="0" applyNumberFormat="1" applyFont="1" applyBorder="1"/>
    <xf numFmtId="0" fontId="3" fillId="2" borderId="4" xfId="0" applyFont="1" applyFill="1" applyBorder="1"/>
    <xf numFmtId="0" fontId="7" fillId="2" borderId="4" xfId="0" quotePrefix="1" applyFont="1" applyFill="1" applyBorder="1" applyAlignment="1">
      <alignment horizontal="left" indent="3"/>
    </xf>
    <xf numFmtId="164" fontId="0" fillId="5" borderId="4" xfId="0" applyNumberFormat="1" applyFill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2" fillId="6" borderId="4" xfId="0" applyFont="1" applyFill="1" applyBorder="1" applyAlignment="1">
      <alignment wrapText="1"/>
    </xf>
    <xf numFmtId="9" fontId="2" fillId="6" borderId="4" xfId="2" applyFont="1" applyFill="1" applyBorder="1" applyAlignment="1">
      <alignment wrapText="1"/>
    </xf>
    <xf numFmtId="9" fontId="2" fillId="6" borderId="1" xfId="2" applyFont="1" applyFill="1" applyBorder="1" applyAlignment="1">
      <alignment wrapText="1"/>
    </xf>
    <xf numFmtId="9" fontId="2" fillId="6" borderId="0" xfId="2" applyFont="1" applyFill="1" applyAlignment="1">
      <alignment wrapText="1"/>
    </xf>
    <xf numFmtId="9" fontId="2" fillId="6" borderId="2" xfId="2" applyFont="1" applyFill="1" applyBorder="1" applyAlignment="1">
      <alignment wrapText="1"/>
    </xf>
    <xf numFmtId="9" fontId="2" fillId="6" borderId="8" xfId="2" applyFont="1" applyFill="1" applyBorder="1" applyAlignment="1">
      <alignment wrapText="1"/>
    </xf>
    <xf numFmtId="0" fontId="4" fillId="0" borderId="0" xfId="0" applyFont="1" applyAlignment="1">
      <alignment wrapText="1"/>
    </xf>
    <xf numFmtId="9" fontId="2" fillId="0" borderId="0" xfId="2" applyFont="1" applyAlignment="1">
      <alignment wrapText="1"/>
    </xf>
    <xf numFmtId="0" fontId="2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164" fontId="0" fillId="2" borderId="4" xfId="0" applyNumberFormat="1" applyFill="1" applyBorder="1"/>
    <xf numFmtId="164" fontId="3" fillId="5" borderId="4" xfId="0" applyNumberFormat="1" applyFont="1" applyFill="1" applyBorder="1"/>
    <xf numFmtId="164" fontId="0" fillId="2" borderId="5" xfId="0" applyNumberFormat="1" applyFill="1" applyBorder="1"/>
    <xf numFmtId="0" fontId="2" fillId="6" borderId="4" xfId="0" applyFont="1" applyFill="1" applyBorder="1" applyAlignment="1">
      <alignment horizontal="left" wrapText="1"/>
    </xf>
    <xf numFmtId="164" fontId="2" fillId="6" borderId="4" xfId="0" applyNumberFormat="1" applyFont="1" applyFill="1" applyBorder="1"/>
    <xf numFmtId="0" fontId="3" fillId="2" borderId="7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0" fillId="4" borderId="6" xfId="0" applyNumberFormat="1" applyFill="1" applyBorder="1"/>
    <xf numFmtId="0" fontId="3" fillId="2" borderId="1" xfId="0" applyFont="1" applyFill="1" applyBorder="1"/>
    <xf numFmtId="9" fontId="3" fillId="0" borderId="4" xfId="2" applyFont="1" applyBorder="1" applyAlignment="1">
      <alignment wrapText="1"/>
    </xf>
    <xf numFmtId="164" fontId="3" fillId="5" borderId="12" xfId="0" applyNumberFormat="1" applyFont="1" applyFill="1" applyBorder="1"/>
    <xf numFmtId="9" fontId="3" fillId="0" borderId="4" xfId="2" applyFont="1" applyBorder="1" applyAlignment="1">
      <alignment horizontal="right" wrapText="1"/>
    </xf>
    <xf numFmtId="166" fontId="0" fillId="4" borderId="4" xfId="0" applyNumberFormat="1" applyFill="1" applyBorder="1"/>
    <xf numFmtId="166" fontId="2" fillId="6" borderId="4" xfId="2" applyNumberFormat="1" applyFont="1" applyFill="1" applyBorder="1" applyAlignment="1">
      <alignment wrapText="1"/>
    </xf>
    <xf numFmtId="0" fontId="3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164" fontId="0" fillId="4" borderId="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6" borderId="9" xfId="0" applyFont="1" applyFill="1" applyBorder="1" applyAlignment="1">
      <alignment horizontal="left" wrapText="1"/>
    </xf>
    <xf numFmtId="0" fontId="2" fillId="6" borderId="2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left" wrapText="1"/>
    </xf>
    <xf numFmtId="164" fontId="0" fillId="4" borderId="1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4" borderId="7" xfId="0" applyFill="1" applyBorder="1" applyAlignment="1">
      <alignment horizontal="left" vertical="top"/>
    </xf>
    <xf numFmtId="0" fontId="0" fillId="4" borderId="10" xfId="0" applyFill="1" applyBorder="1" applyAlignment="1">
      <alignment horizontal="left" vertical="top"/>
    </xf>
    <xf numFmtId="0" fontId="0" fillId="4" borderId="11" xfId="0" applyFill="1" applyBorder="1" applyAlignment="1">
      <alignment horizontal="left" vertical="top"/>
    </xf>
    <xf numFmtId="0" fontId="0" fillId="4" borderId="13" xfId="0" applyFill="1" applyBorder="1" applyAlignment="1">
      <alignment horizontal="left" vertical="top"/>
    </xf>
    <xf numFmtId="0" fontId="0" fillId="4" borderId="0" xfId="0" applyFill="1" applyAlignment="1">
      <alignment horizontal="left" vertical="top"/>
    </xf>
    <xf numFmtId="0" fontId="0" fillId="4" borderId="14" xfId="0" applyFill="1" applyBorder="1" applyAlignment="1">
      <alignment horizontal="left" vertical="top"/>
    </xf>
    <xf numFmtId="0" fontId="0" fillId="4" borderId="12" xfId="0" applyFill="1" applyBorder="1" applyAlignment="1">
      <alignment horizontal="left" vertical="top"/>
    </xf>
    <xf numFmtId="0" fontId="0" fillId="4" borderId="15" xfId="0" applyFill="1" applyBorder="1" applyAlignment="1">
      <alignment horizontal="left" vertical="top"/>
    </xf>
    <xf numFmtId="0" fontId="0" fillId="4" borderId="16" xfId="0" applyFill="1" applyBorder="1" applyAlignment="1">
      <alignment horizontal="left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8E0DD-C6C3-44F8-851A-9CA81357F041}">
  <sheetPr codeName="Sheet3"/>
  <dimension ref="B2:BE1731"/>
  <sheetViews>
    <sheetView showGridLines="0" zoomScale="80" zoomScaleNormal="80" workbookViewId="0">
      <pane ySplit="4" topLeftCell="A5" activePane="bottomLeft" state="frozen"/>
      <selection pane="bottomLeft" activeCell="A2" sqref="A2"/>
    </sheetView>
  </sheetViews>
  <sheetFormatPr defaultColWidth="11.453125" defaultRowHeight="15.5" x14ac:dyDescent="0.35"/>
  <cols>
    <col min="1" max="1" width="0.54296875" style="1" customWidth="1"/>
    <col min="2" max="2" width="36.1796875" style="1" customWidth="1"/>
    <col min="3" max="3" width="41.7265625" style="1" customWidth="1"/>
    <col min="4" max="4" width="64.54296875" style="1" customWidth="1"/>
    <col min="5" max="6" width="25.81640625" style="1" customWidth="1"/>
    <col min="7" max="36" width="17.81640625" style="1" customWidth="1"/>
    <col min="37" max="37" width="1" style="1" customWidth="1"/>
    <col min="38" max="40" width="18.26953125" style="1" customWidth="1"/>
    <col min="41" max="41" width="95.1796875" style="1" customWidth="1"/>
    <col min="42" max="43" width="15.54296875" style="1" customWidth="1"/>
    <col min="44" max="44" width="11.453125" style="2" customWidth="1"/>
    <col min="45" max="45" width="5.26953125" style="1" customWidth="1"/>
    <col min="46" max="268" width="11.453125" style="1"/>
    <col min="269" max="269" width="64.54296875" style="1" customWidth="1"/>
    <col min="270" max="296" width="18.26953125" style="1" customWidth="1"/>
    <col min="297" max="299" width="15.54296875" style="1" customWidth="1"/>
    <col min="300" max="300" width="11.453125" style="1" customWidth="1"/>
    <col min="301" max="301" width="5.26953125" style="1" customWidth="1"/>
    <col min="302" max="524" width="11.453125" style="1"/>
    <col min="525" max="525" width="64.54296875" style="1" customWidth="1"/>
    <col min="526" max="552" width="18.26953125" style="1" customWidth="1"/>
    <col min="553" max="555" width="15.54296875" style="1" customWidth="1"/>
    <col min="556" max="556" width="11.453125" style="1" customWidth="1"/>
    <col min="557" max="557" width="5.26953125" style="1" customWidth="1"/>
    <col min="558" max="780" width="11.453125" style="1"/>
    <col min="781" max="781" width="64.54296875" style="1" customWidth="1"/>
    <col min="782" max="808" width="18.26953125" style="1" customWidth="1"/>
    <col min="809" max="811" width="15.54296875" style="1" customWidth="1"/>
    <col min="812" max="812" width="11.453125" style="1" customWidth="1"/>
    <col min="813" max="813" width="5.26953125" style="1" customWidth="1"/>
    <col min="814" max="1036" width="11.453125" style="1"/>
    <col min="1037" max="1037" width="64.54296875" style="1" customWidth="1"/>
    <col min="1038" max="1064" width="18.26953125" style="1" customWidth="1"/>
    <col min="1065" max="1067" width="15.54296875" style="1" customWidth="1"/>
    <col min="1068" max="1068" width="11.453125" style="1" customWidth="1"/>
    <col min="1069" max="1069" width="5.26953125" style="1" customWidth="1"/>
    <col min="1070" max="1292" width="11.453125" style="1"/>
    <col min="1293" max="1293" width="64.54296875" style="1" customWidth="1"/>
    <col min="1294" max="1320" width="18.26953125" style="1" customWidth="1"/>
    <col min="1321" max="1323" width="15.54296875" style="1" customWidth="1"/>
    <col min="1324" max="1324" width="11.453125" style="1" customWidth="1"/>
    <col min="1325" max="1325" width="5.26953125" style="1" customWidth="1"/>
    <col min="1326" max="1548" width="11.453125" style="1"/>
    <col min="1549" max="1549" width="64.54296875" style="1" customWidth="1"/>
    <col min="1550" max="1576" width="18.26953125" style="1" customWidth="1"/>
    <col min="1577" max="1579" width="15.54296875" style="1" customWidth="1"/>
    <col min="1580" max="1580" width="11.453125" style="1" customWidth="1"/>
    <col min="1581" max="1581" width="5.26953125" style="1" customWidth="1"/>
    <col min="1582" max="1804" width="11.453125" style="1"/>
    <col min="1805" max="1805" width="64.54296875" style="1" customWidth="1"/>
    <col min="1806" max="1832" width="18.26953125" style="1" customWidth="1"/>
    <col min="1833" max="1835" width="15.54296875" style="1" customWidth="1"/>
    <col min="1836" max="1836" width="11.453125" style="1" customWidth="1"/>
    <col min="1837" max="1837" width="5.26953125" style="1" customWidth="1"/>
    <col min="1838" max="2060" width="11.453125" style="1"/>
    <col min="2061" max="2061" width="64.54296875" style="1" customWidth="1"/>
    <col min="2062" max="2088" width="18.26953125" style="1" customWidth="1"/>
    <col min="2089" max="2091" width="15.54296875" style="1" customWidth="1"/>
    <col min="2092" max="2092" width="11.453125" style="1" customWidth="1"/>
    <col min="2093" max="2093" width="5.26953125" style="1" customWidth="1"/>
    <col min="2094" max="2316" width="11.453125" style="1"/>
    <col min="2317" max="2317" width="64.54296875" style="1" customWidth="1"/>
    <col min="2318" max="2344" width="18.26953125" style="1" customWidth="1"/>
    <col min="2345" max="2347" width="15.54296875" style="1" customWidth="1"/>
    <col min="2348" max="2348" width="11.453125" style="1" customWidth="1"/>
    <col min="2349" max="2349" width="5.26953125" style="1" customWidth="1"/>
    <col min="2350" max="2572" width="11.453125" style="1"/>
    <col min="2573" max="2573" width="64.54296875" style="1" customWidth="1"/>
    <col min="2574" max="2600" width="18.26953125" style="1" customWidth="1"/>
    <col min="2601" max="2603" width="15.54296875" style="1" customWidth="1"/>
    <col min="2604" max="2604" width="11.453125" style="1" customWidth="1"/>
    <col min="2605" max="2605" width="5.26953125" style="1" customWidth="1"/>
    <col min="2606" max="2828" width="11.453125" style="1"/>
    <col min="2829" max="2829" width="64.54296875" style="1" customWidth="1"/>
    <col min="2830" max="2856" width="18.26953125" style="1" customWidth="1"/>
    <col min="2857" max="2859" width="15.54296875" style="1" customWidth="1"/>
    <col min="2860" max="2860" width="11.453125" style="1" customWidth="1"/>
    <col min="2861" max="2861" width="5.26953125" style="1" customWidth="1"/>
    <col min="2862" max="3084" width="11.453125" style="1"/>
    <col min="3085" max="3085" width="64.54296875" style="1" customWidth="1"/>
    <col min="3086" max="3112" width="18.26953125" style="1" customWidth="1"/>
    <col min="3113" max="3115" width="15.54296875" style="1" customWidth="1"/>
    <col min="3116" max="3116" width="11.453125" style="1" customWidth="1"/>
    <col min="3117" max="3117" width="5.26953125" style="1" customWidth="1"/>
    <col min="3118" max="3340" width="11.453125" style="1"/>
    <col min="3341" max="3341" width="64.54296875" style="1" customWidth="1"/>
    <col min="3342" max="3368" width="18.26953125" style="1" customWidth="1"/>
    <col min="3369" max="3371" width="15.54296875" style="1" customWidth="1"/>
    <col min="3372" max="3372" width="11.453125" style="1" customWidth="1"/>
    <col min="3373" max="3373" width="5.26953125" style="1" customWidth="1"/>
    <col min="3374" max="3596" width="11.453125" style="1"/>
    <col min="3597" max="3597" width="64.54296875" style="1" customWidth="1"/>
    <col min="3598" max="3624" width="18.26953125" style="1" customWidth="1"/>
    <col min="3625" max="3627" width="15.54296875" style="1" customWidth="1"/>
    <col min="3628" max="3628" width="11.453125" style="1" customWidth="1"/>
    <col min="3629" max="3629" width="5.26953125" style="1" customWidth="1"/>
    <col min="3630" max="3852" width="11.453125" style="1"/>
    <col min="3853" max="3853" width="64.54296875" style="1" customWidth="1"/>
    <col min="3854" max="3880" width="18.26953125" style="1" customWidth="1"/>
    <col min="3881" max="3883" width="15.54296875" style="1" customWidth="1"/>
    <col min="3884" max="3884" width="11.453125" style="1" customWidth="1"/>
    <col min="3885" max="3885" width="5.26953125" style="1" customWidth="1"/>
    <col min="3886" max="4108" width="11.453125" style="1"/>
    <col min="4109" max="4109" width="64.54296875" style="1" customWidth="1"/>
    <col min="4110" max="4136" width="18.26953125" style="1" customWidth="1"/>
    <col min="4137" max="4139" width="15.54296875" style="1" customWidth="1"/>
    <col min="4140" max="4140" width="11.453125" style="1" customWidth="1"/>
    <col min="4141" max="4141" width="5.26953125" style="1" customWidth="1"/>
    <col min="4142" max="4364" width="11.453125" style="1"/>
    <col min="4365" max="4365" width="64.54296875" style="1" customWidth="1"/>
    <col min="4366" max="4392" width="18.26953125" style="1" customWidth="1"/>
    <col min="4393" max="4395" width="15.54296875" style="1" customWidth="1"/>
    <col min="4396" max="4396" width="11.453125" style="1" customWidth="1"/>
    <col min="4397" max="4397" width="5.26953125" style="1" customWidth="1"/>
    <col min="4398" max="4620" width="11.453125" style="1"/>
    <col min="4621" max="4621" width="64.54296875" style="1" customWidth="1"/>
    <col min="4622" max="4648" width="18.26953125" style="1" customWidth="1"/>
    <col min="4649" max="4651" width="15.54296875" style="1" customWidth="1"/>
    <col min="4652" max="4652" width="11.453125" style="1" customWidth="1"/>
    <col min="4653" max="4653" width="5.26953125" style="1" customWidth="1"/>
    <col min="4654" max="4876" width="11.453125" style="1"/>
    <col min="4877" max="4877" width="64.54296875" style="1" customWidth="1"/>
    <col min="4878" max="4904" width="18.26953125" style="1" customWidth="1"/>
    <col min="4905" max="4907" width="15.54296875" style="1" customWidth="1"/>
    <col min="4908" max="4908" width="11.453125" style="1" customWidth="1"/>
    <col min="4909" max="4909" width="5.26953125" style="1" customWidth="1"/>
    <col min="4910" max="5132" width="11.453125" style="1"/>
    <col min="5133" max="5133" width="64.54296875" style="1" customWidth="1"/>
    <col min="5134" max="5160" width="18.26953125" style="1" customWidth="1"/>
    <col min="5161" max="5163" width="15.54296875" style="1" customWidth="1"/>
    <col min="5164" max="5164" width="11.453125" style="1" customWidth="1"/>
    <col min="5165" max="5165" width="5.26953125" style="1" customWidth="1"/>
    <col min="5166" max="5388" width="11.453125" style="1"/>
    <col min="5389" max="5389" width="64.54296875" style="1" customWidth="1"/>
    <col min="5390" max="5416" width="18.26953125" style="1" customWidth="1"/>
    <col min="5417" max="5419" width="15.54296875" style="1" customWidth="1"/>
    <col min="5420" max="5420" width="11.453125" style="1" customWidth="1"/>
    <col min="5421" max="5421" width="5.26953125" style="1" customWidth="1"/>
    <col min="5422" max="5644" width="11.453125" style="1"/>
    <col min="5645" max="5645" width="64.54296875" style="1" customWidth="1"/>
    <col min="5646" max="5672" width="18.26953125" style="1" customWidth="1"/>
    <col min="5673" max="5675" width="15.54296875" style="1" customWidth="1"/>
    <col min="5676" max="5676" width="11.453125" style="1" customWidth="1"/>
    <col min="5677" max="5677" width="5.26953125" style="1" customWidth="1"/>
    <col min="5678" max="5900" width="11.453125" style="1"/>
    <col min="5901" max="5901" width="64.54296875" style="1" customWidth="1"/>
    <col min="5902" max="5928" width="18.26953125" style="1" customWidth="1"/>
    <col min="5929" max="5931" width="15.54296875" style="1" customWidth="1"/>
    <col min="5932" max="5932" width="11.453125" style="1" customWidth="1"/>
    <col min="5933" max="5933" width="5.26953125" style="1" customWidth="1"/>
    <col min="5934" max="6156" width="11.453125" style="1"/>
    <col min="6157" max="6157" width="64.54296875" style="1" customWidth="1"/>
    <col min="6158" max="6184" width="18.26953125" style="1" customWidth="1"/>
    <col min="6185" max="6187" width="15.54296875" style="1" customWidth="1"/>
    <col min="6188" max="6188" width="11.453125" style="1" customWidth="1"/>
    <col min="6189" max="6189" width="5.26953125" style="1" customWidth="1"/>
    <col min="6190" max="6412" width="11.453125" style="1"/>
    <col min="6413" max="6413" width="64.54296875" style="1" customWidth="1"/>
    <col min="6414" max="6440" width="18.26953125" style="1" customWidth="1"/>
    <col min="6441" max="6443" width="15.54296875" style="1" customWidth="1"/>
    <col min="6444" max="6444" width="11.453125" style="1" customWidth="1"/>
    <col min="6445" max="6445" width="5.26953125" style="1" customWidth="1"/>
    <col min="6446" max="6668" width="11.453125" style="1"/>
    <col min="6669" max="6669" width="64.54296875" style="1" customWidth="1"/>
    <col min="6670" max="6696" width="18.26953125" style="1" customWidth="1"/>
    <col min="6697" max="6699" width="15.54296875" style="1" customWidth="1"/>
    <col min="6700" max="6700" width="11.453125" style="1" customWidth="1"/>
    <col min="6701" max="6701" width="5.26953125" style="1" customWidth="1"/>
    <col min="6702" max="6924" width="11.453125" style="1"/>
    <col min="6925" max="6925" width="64.54296875" style="1" customWidth="1"/>
    <col min="6926" max="6952" width="18.26953125" style="1" customWidth="1"/>
    <col min="6953" max="6955" width="15.54296875" style="1" customWidth="1"/>
    <col min="6956" max="6956" width="11.453125" style="1" customWidth="1"/>
    <col min="6957" max="6957" width="5.26953125" style="1" customWidth="1"/>
    <col min="6958" max="7180" width="11.453125" style="1"/>
    <col min="7181" max="7181" width="64.54296875" style="1" customWidth="1"/>
    <col min="7182" max="7208" width="18.26953125" style="1" customWidth="1"/>
    <col min="7209" max="7211" width="15.54296875" style="1" customWidth="1"/>
    <col min="7212" max="7212" width="11.453125" style="1" customWidth="1"/>
    <col min="7213" max="7213" width="5.26953125" style="1" customWidth="1"/>
    <col min="7214" max="7436" width="11.453125" style="1"/>
    <col min="7437" max="7437" width="64.54296875" style="1" customWidth="1"/>
    <col min="7438" max="7464" width="18.26953125" style="1" customWidth="1"/>
    <col min="7465" max="7467" width="15.54296875" style="1" customWidth="1"/>
    <col min="7468" max="7468" width="11.453125" style="1" customWidth="1"/>
    <col min="7469" max="7469" width="5.26953125" style="1" customWidth="1"/>
    <col min="7470" max="7692" width="11.453125" style="1"/>
    <col min="7693" max="7693" width="64.54296875" style="1" customWidth="1"/>
    <col min="7694" max="7720" width="18.26953125" style="1" customWidth="1"/>
    <col min="7721" max="7723" width="15.54296875" style="1" customWidth="1"/>
    <col min="7724" max="7724" width="11.453125" style="1" customWidth="1"/>
    <col min="7725" max="7725" width="5.26953125" style="1" customWidth="1"/>
    <col min="7726" max="7948" width="11.453125" style="1"/>
    <col min="7949" max="7949" width="64.54296875" style="1" customWidth="1"/>
    <col min="7950" max="7976" width="18.26953125" style="1" customWidth="1"/>
    <col min="7977" max="7979" width="15.54296875" style="1" customWidth="1"/>
    <col min="7980" max="7980" width="11.453125" style="1" customWidth="1"/>
    <col min="7981" max="7981" width="5.26953125" style="1" customWidth="1"/>
    <col min="7982" max="8204" width="11.453125" style="1"/>
    <col min="8205" max="8205" width="64.54296875" style="1" customWidth="1"/>
    <col min="8206" max="8232" width="18.26953125" style="1" customWidth="1"/>
    <col min="8233" max="8235" width="15.54296875" style="1" customWidth="1"/>
    <col min="8236" max="8236" width="11.453125" style="1" customWidth="1"/>
    <col min="8237" max="8237" width="5.26953125" style="1" customWidth="1"/>
    <col min="8238" max="8460" width="11.453125" style="1"/>
    <col min="8461" max="8461" width="64.54296875" style="1" customWidth="1"/>
    <col min="8462" max="8488" width="18.26953125" style="1" customWidth="1"/>
    <col min="8489" max="8491" width="15.54296875" style="1" customWidth="1"/>
    <col min="8492" max="8492" width="11.453125" style="1" customWidth="1"/>
    <col min="8493" max="8493" width="5.26953125" style="1" customWidth="1"/>
    <col min="8494" max="8716" width="11.453125" style="1"/>
    <col min="8717" max="8717" width="64.54296875" style="1" customWidth="1"/>
    <col min="8718" max="8744" width="18.26953125" style="1" customWidth="1"/>
    <col min="8745" max="8747" width="15.54296875" style="1" customWidth="1"/>
    <col min="8748" max="8748" width="11.453125" style="1" customWidth="1"/>
    <col min="8749" max="8749" width="5.26953125" style="1" customWidth="1"/>
    <col min="8750" max="8972" width="11.453125" style="1"/>
    <col min="8973" max="8973" width="64.54296875" style="1" customWidth="1"/>
    <col min="8974" max="9000" width="18.26953125" style="1" customWidth="1"/>
    <col min="9001" max="9003" width="15.54296875" style="1" customWidth="1"/>
    <col min="9004" max="9004" width="11.453125" style="1" customWidth="1"/>
    <col min="9005" max="9005" width="5.26953125" style="1" customWidth="1"/>
    <col min="9006" max="9228" width="11.453125" style="1"/>
    <col min="9229" max="9229" width="64.54296875" style="1" customWidth="1"/>
    <col min="9230" max="9256" width="18.26953125" style="1" customWidth="1"/>
    <col min="9257" max="9259" width="15.54296875" style="1" customWidth="1"/>
    <col min="9260" max="9260" width="11.453125" style="1" customWidth="1"/>
    <col min="9261" max="9261" width="5.26953125" style="1" customWidth="1"/>
    <col min="9262" max="9484" width="11.453125" style="1"/>
    <col min="9485" max="9485" width="64.54296875" style="1" customWidth="1"/>
    <col min="9486" max="9512" width="18.26953125" style="1" customWidth="1"/>
    <col min="9513" max="9515" width="15.54296875" style="1" customWidth="1"/>
    <col min="9516" max="9516" width="11.453125" style="1" customWidth="1"/>
    <col min="9517" max="9517" width="5.26953125" style="1" customWidth="1"/>
    <col min="9518" max="9740" width="11.453125" style="1"/>
    <col min="9741" max="9741" width="64.54296875" style="1" customWidth="1"/>
    <col min="9742" max="9768" width="18.26953125" style="1" customWidth="1"/>
    <col min="9769" max="9771" width="15.54296875" style="1" customWidth="1"/>
    <col min="9772" max="9772" width="11.453125" style="1" customWidth="1"/>
    <col min="9773" max="9773" width="5.26953125" style="1" customWidth="1"/>
    <col min="9774" max="9996" width="11.453125" style="1"/>
    <col min="9997" max="9997" width="64.54296875" style="1" customWidth="1"/>
    <col min="9998" max="10024" width="18.26953125" style="1" customWidth="1"/>
    <col min="10025" max="10027" width="15.54296875" style="1" customWidth="1"/>
    <col min="10028" max="10028" width="11.453125" style="1" customWidth="1"/>
    <col min="10029" max="10029" width="5.26953125" style="1" customWidth="1"/>
    <col min="10030" max="10252" width="11.453125" style="1"/>
    <col min="10253" max="10253" width="64.54296875" style="1" customWidth="1"/>
    <col min="10254" max="10280" width="18.26953125" style="1" customWidth="1"/>
    <col min="10281" max="10283" width="15.54296875" style="1" customWidth="1"/>
    <col min="10284" max="10284" width="11.453125" style="1" customWidth="1"/>
    <col min="10285" max="10285" width="5.26953125" style="1" customWidth="1"/>
    <col min="10286" max="10508" width="11.453125" style="1"/>
    <col min="10509" max="10509" width="64.54296875" style="1" customWidth="1"/>
    <col min="10510" max="10536" width="18.26953125" style="1" customWidth="1"/>
    <col min="10537" max="10539" width="15.54296875" style="1" customWidth="1"/>
    <col min="10540" max="10540" width="11.453125" style="1" customWidth="1"/>
    <col min="10541" max="10541" width="5.26953125" style="1" customWidth="1"/>
    <col min="10542" max="10764" width="11.453125" style="1"/>
    <col min="10765" max="10765" width="64.54296875" style="1" customWidth="1"/>
    <col min="10766" max="10792" width="18.26953125" style="1" customWidth="1"/>
    <col min="10793" max="10795" width="15.54296875" style="1" customWidth="1"/>
    <col min="10796" max="10796" width="11.453125" style="1" customWidth="1"/>
    <col min="10797" max="10797" width="5.26953125" style="1" customWidth="1"/>
    <col min="10798" max="11020" width="11.453125" style="1"/>
    <col min="11021" max="11021" width="64.54296875" style="1" customWidth="1"/>
    <col min="11022" max="11048" width="18.26953125" style="1" customWidth="1"/>
    <col min="11049" max="11051" width="15.54296875" style="1" customWidth="1"/>
    <col min="11052" max="11052" width="11.453125" style="1" customWidth="1"/>
    <col min="11053" max="11053" width="5.26953125" style="1" customWidth="1"/>
    <col min="11054" max="11276" width="11.453125" style="1"/>
    <col min="11277" max="11277" width="64.54296875" style="1" customWidth="1"/>
    <col min="11278" max="11304" width="18.26953125" style="1" customWidth="1"/>
    <col min="11305" max="11307" width="15.54296875" style="1" customWidth="1"/>
    <col min="11308" max="11308" width="11.453125" style="1" customWidth="1"/>
    <col min="11309" max="11309" width="5.26953125" style="1" customWidth="1"/>
    <col min="11310" max="11532" width="11.453125" style="1"/>
    <col min="11533" max="11533" width="64.54296875" style="1" customWidth="1"/>
    <col min="11534" max="11560" width="18.26953125" style="1" customWidth="1"/>
    <col min="11561" max="11563" width="15.54296875" style="1" customWidth="1"/>
    <col min="11564" max="11564" width="11.453125" style="1" customWidth="1"/>
    <col min="11565" max="11565" width="5.26953125" style="1" customWidth="1"/>
    <col min="11566" max="11788" width="11.453125" style="1"/>
    <col min="11789" max="11789" width="64.54296875" style="1" customWidth="1"/>
    <col min="11790" max="11816" width="18.26953125" style="1" customWidth="1"/>
    <col min="11817" max="11819" width="15.54296875" style="1" customWidth="1"/>
    <col min="11820" max="11820" width="11.453125" style="1" customWidth="1"/>
    <col min="11821" max="11821" width="5.26953125" style="1" customWidth="1"/>
    <col min="11822" max="12044" width="11.453125" style="1"/>
    <col min="12045" max="12045" width="64.54296875" style="1" customWidth="1"/>
    <col min="12046" max="12072" width="18.26953125" style="1" customWidth="1"/>
    <col min="12073" max="12075" width="15.54296875" style="1" customWidth="1"/>
    <col min="12076" max="12076" width="11.453125" style="1" customWidth="1"/>
    <col min="12077" max="12077" width="5.26953125" style="1" customWidth="1"/>
    <col min="12078" max="12300" width="11.453125" style="1"/>
    <col min="12301" max="12301" width="64.54296875" style="1" customWidth="1"/>
    <col min="12302" max="12328" width="18.26953125" style="1" customWidth="1"/>
    <col min="12329" max="12331" width="15.54296875" style="1" customWidth="1"/>
    <col min="12332" max="12332" width="11.453125" style="1" customWidth="1"/>
    <col min="12333" max="12333" width="5.26953125" style="1" customWidth="1"/>
    <col min="12334" max="12556" width="11.453125" style="1"/>
    <col min="12557" max="12557" width="64.54296875" style="1" customWidth="1"/>
    <col min="12558" max="12584" width="18.26953125" style="1" customWidth="1"/>
    <col min="12585" max="12587" width="15.54296875" style="1" customWidth="1"/>
    <col min="12588" max="12588" width="11.453125" style="1" customWidth="1"/>
    <col min="12589" max="12589" width="5.26953125" style="1" customWidth="1"/>
    <col min="12590" max="12812" width="11.453125" style="1"/>
    <col min="12813" max="12813" width="64.54296875" style="1" customWidth="1"/>
    <col min="12814" max="12840" width="18.26953125" style="1" customWidth="1"/>
    <col min="12841" max="12843" width="15.54296875" style="1" customWidth="1"/>
    <col min="12844" max="12844" width="11.453125" style="1" customWidth="1"/>
    <col min="12845" max="12845" width="5.26953125" style="1" customWidth="1"/>
    <col min="12846" max="13068" width="11.453125" style="1"/>
    <col min="13069" max="13069" width="64.54296875" style="1" customWidth="1"/>
    <col min="13070" max="13096" width="18.26953125" style="1" customWidth="1"/>
    <col min="13097" max="13099" width="15.54296875" style="1" customWidth="1"/>
    <col min="13100" max="13100" width="11.453125" style="1" customWidth="1"/>
    <col min="13101" max="13101" width="5.26953125" style="1" customWidth="1"/>
    <col min="13102" max="13324" width="11.453125" style="1"/>
    <col min="13325" max="13325" width="64.54296875" style="1" customWidth="1"/>
    <col min="13326" max="13352" width="18.26953125" style="1" customWidth="1"/>
    <col min="13353" max="13355" width="15.54296875" style="1" customWidth="1"/>
    <col min="13356" max="13356" width="11.453125" style="1" customWidth="1"/>
    <col min="13357" max="13357" width="5.26953125" style="1" customWidth="1"/>
    <col min="13358" max="13580" width="11.453125" style="1"/>
    <col min="13581" max="13581" width="64.54296875" style="1" customWidth="1"/>
    <col min="13582" max="13608" width="18.26953125" style="1" customWidth="1"/>
    <col min="13609" max="13611" width="15.54296875" style="1" customWidth="1"/>
    <col min="13612" max="13612" width="11.453125" style="1" customWidth="1"/>
    <col min="13613" max="13613" width="5.26953125" style="1" customWidth="1"/>
    <col min="13614" max="13836" width="11.453125" style="1"/>
    <col min="13837" max="13837" width="64.54296875" style="1" customWidth="1"/>
    <col min="13838" max="13864" width="18.26953125" style="1" customWidth="1"/>
    <col min="13865" max="13867" width="15.54296875" style="1" customWidth="1"/>
    <col min="13868" max="13868" width="11.453125" style="1" customWidth="1"/>
    <col min="13869" max="13869" width="5.26953125" style="1" customWidth="1"/>
    <col min="13870" max="14092" width="11.453125" style="1"/>
    <col min="14093" max="14093" width="64.54296875" style="1" customWidth="1"/>
    <col min="14094" max="14120" width="18.26953125" style="1" customWidth="1"/>
    <col min="14121" max="14123" width="15.54296875" style="1" customWidth="1"/>
    <col min="14124" max="14124" width="11.453125" style="1" customWidth="1"/>
    <col min="14125" max="14125" width="5.26953125" style="1" customWidth="1"/>
    <col min="14126" max="14348" width="11.453125" style="1"/>
    <col min="14349" max="14349" width="64.54296875" style="1" customWidth="1"/>
    <col min="14350" max="14376" width="18.26953125" style="1" customWidth="1"/>
    <col min="14377" max="14379" width="15.54296875" style="1" customWidth="1"/>
    <col min="14380" max="14380" width="11.453125" style="1" customWidth="1"/>
    <col min="14381" max="14381" width="5.26953125" style="1" customWidth="1"/>
    <col min="14382" max="14604" width="11.453125" style="1"/>
    <col min="14605" max="14605" width="64.54296875" style="1" customWidth="1"/>
    <col min="14606" max="14632" width="18.26953125" style="1" customWidth="1"/>
    <col min="14633" max="14635" width="15.54296875" style="1" customWidth="1"/>
    <col min="14636" max="14636" width="11.453125" style="1" customWidth="1"/>
    <col min="14637" max="14637" width="5.26953125" style="1" customWidth="1"/>
    <col min="14638" max="14860" width="11.453125" style="1"/>
    <col min="14861" max="14861" width="64.54296875" style="1" customWidth="1"/>
    <col min="14862" max="14888" width="18.26953125" style="1" customWidth="1"/>
    <col min="14889" max="14891" width="15.54296875" style="1" customWidth="1"/>
    <col min="14892" max="14892" width="11.453125" style="1" customWidth="1"/>
    <col min="14893" max="14893" width="5.26953125" style="1" customWidth="1"/>
    <col min="14894" max="15116" width="11.453125" style="1"/>
    <col min="15117" max="15117" width="64.54296875" style="1" customWidth="1"/>
    <col min="15118" max="15144" width="18.26953125" style="1" customWidth="1"/>
    <col min="15145" max="15147" width="15.54296875" style="1" customWidth="1"/>
    <col min="15148" max="15148" width="11.453125" style="1" customWidth="1"/>
    <col min="15149" max="15149" width="5.26953125" style="1" customWidth="1"/>
    <col min="15150" max="15372" width="11.453125" style="1"/>
    <col min="15373" max="15373" width="64.54296875" style="1" customWidth="1"/>
    <col min="15374" max="15400" width="18.26953125" style="1" customWidth="1"/>
    <col min="15401" max="15403" width="15.54296875" style="1" customWidth="1"/>
    <col min="15404" max="15404" width="11.453125" style="1" customWidth="1"/>
    <col min="15405" max="15405" width="5.26953125" style="1" customWidth="1"/>
    <col min="15406" max="15628" width="11.453125" style="1"/>
    <col min="15629" max="15629" width="64.54296875" style="1" customWidth="1"/>
    <col min="15630" max="15656" width="18.26953125" style="1" customWidth="1"/>
    <col min="15657" max="15659" width="15.54296875" style="1" customWidth="1"/>
    <col min="15660" max="15660" width="11.453125" style="1" customWidth="1"/>
    <col min="15661" max="15661" width="5.26953125" style="1" customWidth="1"/>
    <col min="15662" max="15884" width="11.453125" style="1"/>
    <col min="15885" max="15885" width="64.54296875" style="1" customWidth="1"/>
    <col min="15886" max="15912" width="18.26953125" style="1" customWidth="1"/>
    <col min="15913" max="15915" width="15.54296875" style="1" customWidth="1"/>
    <col min="15916" max="15916" width="11.453125" style="1" customWidth="1"/>
    <col min="15917" max="15917" width="5.26953125" style="1" customWidth="1"/>
    <col min="15918" max="16140" width="11.453125" style="1"/>
    <col min="16141" max="16141" width="64.54296875" style="1" customWidth="1"/>
    <col min="16142" max="16168" width="18.26953125" style="1" customWidth="1"/>
    <col min="16169" max="16171" width="15.54296875" style="1" customWidth="1"/>
    <col min="16172" max="16172" width="11.453125" style="1" customWidth="1"/>
    <col min="16173" max="16173" width="5.26953125" style="1" customWidth="1"/>
    <col min="16174" max="16384" width="11.453125" style="1"/>
  </cols>
  <sheetData>
    <row r="2" spans="2:44" ht="25" customHeight="1" x14ac:dyDescent="0.35">
      <c r="G2" s="86" t="s">
        <v>0</v>
      </c>
      <c r="H2" s="87"/>
      <c r="I2" s="87"/>
      <c r="J2" s="87"/>
      <c r="K2" s="87"/>
      <c r="L2" s="87"/>
      <c r="M2" s="87"/>
      <c r="N2" s="88"/>
      <c r="O2" s="2"/>
      <c r="P2" s="2"/>
      <c r="Q2" s="86" t="s">
        <v>96</v>
      </c>
      <c r="R2" s="87"/>
      <c r="S2" s="87"/>
      <c r="T2" s="87"/>
      <c r="U2" s="87"/>
      <c r="V2" s="87"/>
      <c r="W2" s="87"/>
      <c r="X2" s="88"/>
      <c r="Y2" s="2"/>
      <c r="Z2" s="2"/>
      <c r="AA2" s="86" t="s">
        <v>97</v>
      </c>
      <c r="AB2" s="87"/>
      <c r="AC2" s="87"/>
      <c r="AD2" s="87"/>
      <c r="AE2" s="87"/>
      <c r="AF2" s="87"/>
      <c r="AG2" s="87"/>
      <c r="AH2" s="88"/>
      <c r="AI2" s="2"/>
      <c r="AJ2" s="2"/>
      <c r="AK2" s="2"/>
      <c r="AL2" s="3"/>
      <c r="AM2" s="3"/>
      <c r="AN2" s="3"/>
      <c r="AO2" s="3"/>
      <c r="AP2" s="3"/>
      <c r="AQ2" s="3"/>
      <c r="AR2" s="4"/>
    </row>
    <row r="3" spans="2:44" ht="25" customHeight="1" x14ac:dyDescent="0.35">
      <c r="C3" s="5"/>
      <c r="D3" s="5"/>
      <c r="E3" s="5"/>
      <c r="F3" s="5"/>
      <c r="G3" s="89" t="s">
        <v>1</v>
      </c>
      <c r="H3" s="89"/>
      <c r="I3" s="89" t="s">
        <v>2</v>
      </c>
      <c r="J3" s="89"/>
      <c r="K3" s="89" t="s">
        <v>3</v>
      </c>
      <c r="L3" s="89"/>
      <c r="M3" s="89" t="s">
        <v>4</v>
      </c>
      <c r="N3" s="89"/>
      <c r="O3" s="6"/>
      <c r="P3" s="6"/>
      <c r="Q3" s="89" t="s">
        <v>1</v>
      </c>
      <c r="R3" s="89"/>
      <c r="S3" s="89" t="s">
        <v>2</v>
      </c>
      <c r="T3" s="89"/>
      <c r="U3" s="89" t="s">
        <v>3</v>
      </c>
      <c r="V3" s="89"/>
      <c r="W3" s="89" t="s">
        <v>4</v>
      </c>
      <c r="X3" s="89"/>
      <c r="Y3" s="6"/>
      <c r="Z3" s="6"/>
      <c r="AA3" s="89" t="s">
        <v>1</v>
      </c>
      <c r="AB3" s="89"/>
      <c r="AC3" s="89" t="s">
        <v>2</v>
      </c>
      <c r="AD3" s="89"/>
      <c r="AE3" s="89" t="s">
        <v>3</v>
      </c>
      <c r="AF3" s="89"/>
      <c r="AG3" s="89" t="s">
        <v>4</v>
      </c>
      <c r="AH3" s="89"/>
      <c r="AI3" s="6"/>
      <c r="AJ3" s="6"/>
      <c r="AK3" s="6"/>
      <c r="AL3" s="7"/>
      <c r="AM3" s="7"/>
      <c r="AN3" s="7"/>
      <c r="AO3" s="7"/>
      <c r="AP3" s="3"/>
      <c r="AQ3" s="3"/>
      <c r="AR3" s="4"/>
    </row>
    <row r="4" spans="2:44" ht="31" x14ac:dyDescent="0.35">
      <c r="B4" s="8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0" t="s">
        <v>11</v>
      </c>
      <c r="I4" s="10" t="s">
        <v>10</v>
      </c>
      <c r="J4" s="10" t="s">
        <v>11</v>
      </c>
      <c r="K4" s="10" t="s">
        <v>10</v>
      </c>
      <c r="L4" s="10" t="s">
        <v>11</v>
      </c>
      <c r="M4" s="10" t="s">
        <v>10</v>
      </c>
      <c r="N4" s="10" t="s">
        <v>11</v>
      </c>
      <c r="O4" s="10" t="s">
        <v>12</v>
      </c>
      <c r="P4" s="10" t="s">
        <v>13</v>
      </c>
      <c r="Q4" s="9" t="s">
        <v>10</v>
      </c>
      <c r="R4" s="9" t="s">
        <v>11</v>
      </c>
      <c r="S4" s="9" t="s">
        <v>10</v>
      </c>
      <c r="T4" s="9" t="s">
        <v>11</v>
      </c>
      <c r="U4" s="9" t="s">
        <v>10</v>
      </c>
      <c r="V4" s="9" t="s">
        <v>11</v>
      </c>
      <c r="W4" s="9" t="s">
        <v>10</v>
      </c>
      <c r="X4" s="9" t="s">
        <v>11</v>
      </c>
      <c r="Y4" s="10" t="s">
        <v>14</v>
      </c>
      <c r="Z4" s="10" t="s">
        <v>15</v>
      </c>
      <c r="AA4" s="9" t="s">
        <v>10</v>
      </c>
      <c r="AB4" s="9" t="s">
        <v>11</v>
      </c>
      <c r="AC4" s="9" t="s">
        <v>10</v>
      </c>
      <c r="AD4" s="9" t="s">
        <v>11</v>
      </c>
      <c r="AE4" s="9" t="s">
        <v>10</v>
      </c>
      <c r="AF4" s="9" t="s">
        <v>11</v>
      </c>
      <c r="AG4" s="9" t="s">
        <v>10</v>
      </c>
      <c r="AH4" s="9" t="s">
        <v>11</v>
      </c>
      <c r="AI4" s="10" t="s">
        <v>16</v>
      </c>
      <c r="AJ4" s="10" t="s">
        <v>17</v>
      </c>
      <c r="AK4" s="11"/>
      <c r="AL4" s="10" t="s">
        <v>18</v>
      </c>
      <c r="AM4" s="10" t="s">
        <v>19</v>
      </c>
      <c r="AN4" s="10" t="s">
        <v>20</v>
      </c>
      <c r="AO4" s="10" t="s">
        <v>21</v>
      </c>
      <c r="AR4" s="1"/>
    </row>
    <row r="5" spans="2:44" ht="25" customHeight="1" x14ac:dyDescent="0.35">
      <c r="B5" s="12" t="s">
        <v>22</v>
      </c>
      <c r="C5" s="12"/>
      <c r="D5" s="12"/>
      <c r="E5" s="12"/>
      <c r="F5" s="12"/>
      <c r="G5" s="13"/>
      <c r="H5" s="13"/>
      <c r="I5" s="13"/>
      <c r="J5" s="13"/>
      <c r="K5" s="13"/>
      <c r="L5" s="13"/>
      <c r="M5" s="13"/>
      <c r="N5" s="13"/>
      <c r="O5" s="14">
        <f>G5+I5+K5+M5</f>
        <v>0</v>
      </c>
      <c r="P5" s="15">
        <f>SUM(G5:N5)</f>
        <v>0</v>
      </c>
      <c r="Q5" s="13"/>
      <c r="R5" s="13"/>
      <c r="S5" s="13"/>
      <c r="T5" s="13"/>
      <c r="U5" s="13"/>
      <c r="V5" s="13"/>
      <c r="W5" s="13"/>
      <c r="X5" s="13"/>
      <c r="Y5" s="14">
        <f>Q5+S5+U5+W5</f>
        <v>0</v>
      </c>
      <c r="Z5" s="15">
        <f>SUM(Q5:X5)</f>
        <v>0</v>
      </c>
      <c r="AA5" s="13"/>
      <c r="AB5" s="13"/>
      <c r="AC5" s="13"/>
      <c r="AD5" s="13"/>
      <c r="AE5" s="13"/>
      <c r="AF5" s="13"/>
      <c r="AG5" s="13"/>
      <c r="AH5" s="13"/>
      <c r="AI5" s="14">
        <f>AA5+AC5+AE5+AG5</f>
        <v>0</v>
      </c>
      <c r="AJ5" s="15">
        <f>SUM(AA5:AH5)</f>
        <v>0</v>
      </c>
      <c r="AK5" s="16"/>
      <c r="AL5" s="15">
        <f>G5+I5+K5+M5+Q5+S5+U5+W5+AA5+AC5+AE5+AG5</f>
        <v>0</v>
      </c>
      <c r="AM5" s="15">
        <f>H5+J5+L5+N5+R5+T5+V5+X5+AB5+AD5+AF5+AH5</f>
        <v>0</v>
      </c>
      <c r="AN5" s="15">
        <f>AL5+AM5</f>
        <v>0</v>
      </c>
      <c r="AO5" s="17"/>
      <c r="AR5" s="1"/>
    </row>
    <row r="6" spans="2:44" ht="25" customHeight="1" x14ac:dyDescent="0.35">
      <c r="B6" s="12" t="s">
        <v>22</v>
      </c>
      <c r="C6" s="12"/>
      <c r="D6" s="18"/>
      <c r="E6" s="12"/>
      <c r="F6" s="12"/>
      <c r="G6" s="13"/>
      <c r="H6" s="13"/>
      <c r="I6" s="13"/>
      <c r="J6" s="13"/>
      <c r="K6" s="13"/>
      <c r="L6" s="13"/>
      <c r="M6" s="13"/>
      <c r="N6" s="13"/>
      <c r="O6" s="14">
        <f t="shared" ref="O6:O10" si="0">G6+I6+K6+M6</f>
        <v>0</v>
      </c>
      <c r="P6" s="15">
        <f t="shared" ref="P6:P10" si="1">SUM(G6:N6)</f>
        <v>0</v>
      </c>
      <c r="Q6" s="13"/>
      <c r="R6" s="13"/>
      <c r="S6" s="13"/>
      <c r="T6" s="13"/>
      <c r="U6" s="13"/>
      <c r="V6" s="13"/>
      <c r="W6" s="13"/>
      <c r="X6" s="13"/>
      <c r="Y6" s="14">
        <f t="shared" ref="Y6:Y10" si="2">Q6+S6+U6+W6</f>
        <v>0</v>
      </c>
      <c r="Z6" s="15">
        <f t="shared" ref="Z6:Z10" si="3">SUM(Q6:X6)</f>
        <v>0</v>
      </c>
      <c r="AA6" s="13"/>
      <c r="AB6" s="13"/>
      <c r="AC6" s="13"/>
      <c r="AD6" s="13"/>
      <c r="AE6" s="13"/>
      <c r="AF6" s="13"/>
      <c r="AG6" s="13"/>
      <c r="AH6" s="13"/>
      <c r="AI6" s="14">
        <f t="shared" ref="AI6:AI10" si="4">AA6+AC6+AE6+AG6</f>
        <v>0</v>
      </c>
      <c r="AJ6" s="15">
        <f t="shared" ref="AJ6:AJ10" si="5">SUM(AA6:AH6)</f>
        <v>0</v>
      </c>
      <c r="AK6" s="16"/>
      <c r="AL6" s="15">
        <f t="shared" ref="AL6:AM10" si="6">G6+I6+K6+M6+Q6+S6+U6+W6+AA6+AC6+AE6+AG6</f>
        <v>0</v>
      </c>
      <c r="AM6" s="15">
        <f t="shared" si="6"/>
        <v>0</v>
      </c>
      <c r="AN6" s="15">
        <f t="shared" ref="AN6:AN10" si="7">AL6+AM6</f>
        <v>0</v>
      </c>
      <c r="AO6" s="17"/>
      <c r="AR6" s="1"/>
    </row>
    <row r="7" spans="2:44" ht="25" customHeight="1" x14ac:dyDescent="0.35">
      <c r="B7" s="12" t="s">
        <v>22</v>
      </c>
      <c r="C7" s="12"/>
      <c r="D7" s="12"/>
      <c r="E7" s="12"/>
      <c r="F7" s="12"/>
      <c r="G7" s="13"/>
      <c r="H7" s="13"/>
      <c r="I7" s="13"/>
      <c r="J7" s="13"/>
      <c r="K7" s="13"/>
      <c r="L7" s="13"/>
      <c r="M7" s="13"/>
      <c r="N7" s="13"/>
      <c r="O7" s="14">
        <f t="shared" si="0"/>
        <v>0</v>
      </c>
      <c r="P7" s="15">
        <f t="shared" si="1"/>
        <v>0</v>
      </c>
      <c r="Q7" s="13"/>
      <c r="R7" s="13"/>
      <c r="S7" s="13"/>
      <c r="T7" s="13"/>
      <c r="U7" s="13"/>
      <c r="V7" s="13"/>
      <c r="W7" s="13"/>
      <c r="X7" s="13"/>
      <c r="Y7" s="14">
        <f t="shared" si="2"/>
        <v>0</v>
      </c>
      <c r="Z7" s="15">
        <f t="shared" si="3"/>
        <v>0</v>
      </c>
      <c r="AA7" s="13"/>
      <c r="AB7" s="13"/>
      <c r="AC7" s="13"/>
      <c r="AD7" s="13"/>
      <c r="AE7" s="13"/>
      <c r="AF7" s="13"/>
      <c r="AG7" s="13"/>
      <c r="AH7" s="13"/>
      <c r="AI7" s="14">
        <f t="shared" si="4"/>
        <v>0</v>
      </c>
      <c r="AJ7" s="15">
        <f t="shared" si="5"/>
        <v>0</v>
      </c>
      <c r="AK7" s="16"/>
      <c r="AL7" s="15">
        <f t="shared" si="6"/>
        <v>0</v>
      </c>
      <c r="AM7" s="15">
        <f t="shared" si="6"/>
        <v>0</v>
      </c>
      <c r="AN7" s="15">
        <f t="shared" si="7"/>
        <v>0</v>
      </c>
      <c r="AO7" s="17"/>
      <c r="AR7" s="1"/>
    </row>
    <row r="8" spans="2:44" ht="25" customHeight="1" x14ac:dyDescent="0.35">
      <c r="B8" s="12" t="s">
        <v>22</v>
      </c>
      <c r="C8" s="12"/>
      <c r="D8" s="12"/>
      <c r="E8" s="12"/>
      <c r="F8" s="12"/>
      <c r="G8" s="13"/>
      <c r="H8" s="13"/>
      <c r="I8" s="13"/>
      <c r="J8" s="13"/>
      <c r="K8" s="13"/>
      <c r="L8" s="13"/>
      <c r="M8" s="13"/>
      <c r="N8" s="13"/>
      <c r="O8" s="14">
        <f t="shared" si="0"/>
        <v>0</v>
      </c>
      <c r="P8" s="15">
        <f t="shared" si="1"/>
        <v>0</v>
      </c>
      <c r="Q8" s="13"/>
      <c r="R8" s="13"/>
      <c r="S8" s="13"/>
      <c r="T8" s="13"/>
      <c r="U8" s="13"/>
      <c r="V8" s="13"/>
      <c r="W8" s="13"/>
      <c r="X8" s="13"/>
      <c r="Y8" s="14">
        <f t="shared" si="2"/>
        <v>0</v>
      </c>
      <c r="Z8" s="15">
        <f t="shared" si="3"/>
        <v>0</v>
      </c>
      <c r="AA8" s="13"/>
      <c r="AB8" s="13"/>
      <c r="AC8" s="13"/>
      <c r="AD8" s="13"/>
      <c r="AE8" s="13"/>
      <c r="AF8" s="13"/>
      <c r="AG8" s="13"/>
      <c r="AH8" s="13"/>
      <c r="AI8" s="14">
        <f t="shared" si="4"/>
        <v>0</v>
      </c>
      <c r="AJ8" s="15">
        <f t="shared" si="5"/>
        <v>0</v>
      </c>
      <c r="AK8" s="16"/>
      <c r="AL8" s="15">
        <f t="shared" si="6"/>
        <v>0</v>
      </c>
      <c r="AM8" s="15">
        <f t="shared" si="6"/>
        <v>0</v>
      </c>
      <c r="AN8" s="15">
        <f t="shared" si="7"/>
        <v>0</v>
      </c>
      <c r="AO8" s="17"/>
      <c r="AR8" s="1"/>
    </row>
    <row r="9" spans="2:44" ht="25" customHeight="1" x14ac:dyDescent="0.35">
      <c r="B9" s="12" t="s">
        <v>22</v>
      </c>
      <c r="C9" s="12"/>
      <c r="D9" s="12"/>
      <c r="E9" s="12"/>
      <c r="F9" s="12"/>
      <c r="G9" s="13"/>
      <c r="H9" s="13"/>
      <c r="I9" s="13"/>
      <c r="J9" s="13"/>
      <c r="K9" s="13"/>
      <c r="L9" s="13"/>
      <c r="M9" s="13"/>
      <c r="N9" s="13"/>
      <c r="O9" s="14">
        <f t="shared" si="0"/>
        <v>0</v>
      </c>
      <c r="P9" s="15">
        <f t="shared" si="1"/>
        <v>0</v>
      </c>
      <c r="Q9" s="13"/>
      <c r="R9" s="13"/>
      <c r="S9" s="13"/>
      <c r="T9" s="13"/>
      <c r="U9" s="13"/>
      <c r="V9" s="13"/>
      <c r="W9" s="13"/>
      <c r="X9" s="13"/>
      <c r="Y9" s="14">
        <f t="shared" si="2"/>
        <v>0</v>
      </c>
      <c r="Z9" s="15">
        <f t="shared" si="3"/>
        <v>0</v>
      </c>
      <c r="AA9" s="13"/>
      <c r="AB9" s="13"/>
      <c r="AC9" s="13"/>
      <c r="AD9" s="13"/>
      <c r="AE9" s="13"/>
      <c r="AF9" s="13"/>
      <c r="AG9" s="13"/>
      <c r="AH9" s="13"/>
      <c r="AI9" s="14">
        <f t="shared" si="4"/>
        <v>0</v>
      </c>
      <c r="AJ9" s="15">
        <f t="shared" si="5"/>
        <v>0</v>
      </c>
      <c r="AK9" s="16"/>
      <c r="AL9" s="15">
        <f t="shared" si="6"/>
        <v>0</v>
      </c>
      <c r="AM9" s="15">
        <f t="shared" si="6"/>
        <v>0</v>
      </c>
      <c r="AN9" s="15">
        <f t="shared" si="7"/>
        <v>0</v>
      </c>
      <c r="AO9" s="17"/>
      <c r="AR9" s="1"/>
    </row>
    <row r="10" spans="2:44" ht="25" customHeight="1" x14ac:dyDescent="0.35">
      <c r="B10" s="19" t="s">
        <v>23</v>
      </c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4">
        <f t="shared" si="0"/>
        <v>0</v>
      </c>
      <c r="P10" s="15">
        <f t="shared" si="1"/>
        <v>0</v>
      </c>
      <c r="Q10" s="13"/>
      <c r="R10" s="13"/>
      <c r="S10" s="13"/>
      <c r="T10" s="13"/>
      <c r="U10" s="13"/>
      <c r="V10" s="13"/>
      <c r="W10" s="13"/>
      <c r="X10" s="13"/>
      <c r="Y10" s="14">
        <f t="shared" si="2"/>
        <v>0</v>
      </c>
      <c r="Z10" s="15">
        <f t="shared" si="3"/>
        <v>0</v>
      </c>
      <c r="AA10" s="13"/>
      <c r="AB10" s="13"/>
      <c r="AC10" s="13"/>
      <c r="AD10" s="13"/>
      <c r="AE10" s="13"/>
      <c r="AF10" s="13"/>
      <c r="AG10" s="13"/>
      <c r="AH10" s="13"/>
      <c r="AI10" s="14">
        <f t="shared" si="4"/>
        <v>0</v>
      </c>
      <c r="AJ10" s="15">
        <f t="shared" si="5"/>
        <v>0</v>
      </c>
      <c r="AK10" s="16"/>
      <c r="AL10" s="15">
        <f t="shared" si="6"/>
        <v>0</v>
      </c>
      <c r="AM10" s="15">
        <f t="shared" si="6"/>
        <v>0</v>
      </c>
      <c r="AN10" s="15">
        <f t="shared" si="7"/>
        <v>0</v>
      </c>
      <c r="AO10" s="20"/>
      <c r="AR10" s="1"/>
    </row>
    <row r="11" spans="2:44" s="25" customFormat="1" ht="25" customHeight="1" x14ac:dyDescent="0.35">
      <c r="B11" s="21" t="s">
        <v>24</v>
      </c>
      <c r="C11" s="21"/>
      <c r="D11" s="21"/>
      <c r="E11" s="21"/>
      <c r="F11" s="21"/>
      <c r="G11" s="22">
        <f t="shared" ref="G11:AJ11" si="8">SUM(G5:G10)</f>
        <v>0</v>
      </c>
      <c r="H11" s="22">
        <f t="shared" si="8"/>
        <v>0</v>
      </c>
      <c r="I11" s="22">
        <f t="shared" si="8"/>
        <v>0</v>
      </c>
      <c r="J11" s="22">
        <f t="shared" si="8"/>
        <v>0</v>
      </c>
      <c r="K11" s="22">
        <f t="shared" si="8"/>
        <v>0</v>
      </c>
      <c r="L11" s="22">
        <f t="shared" si="8"/>
        <v>0</v>
      </c>
      <c r="M11" s="22">
        <f t="shared" si="8"/>
        <v>0</v>
      </c>
      <c r="N11" s="22">
        <f t="shared" si="8"/>
        <v>0</v>
      </c>
      <c r="O11" s="22">
        <f t="shared" si="8"/>
        <v>0</v>
      </c>
      <c r="P11" s="22">
        <f t="shared" si="8"/>
        <v>0</v>
      </c>
      <c r="Q11" s="22">
        <f t="shared" si="8"/>
        <v>0</v>
      </c>
      <c r="R11" s="22">
        <f t="shared" si="8"/>
        <v>0</v>
      </c>
      <c r="S11" s="22">
        <f t="shared" si="8"/>
        <v>0</v>
      </c>
      <c r="T11" s="22">
        <f t="shared" si="8"/>
        <v>0</v>
      </c>
      <c r="U11" s="22">
        <f t="shared" si="8"/>
        <v>0</v>
      </c>
      <c r="V11" s="22">
        <f t="shared" si="8"/>
        <v>0</v>
      </c>
      <c r="W11" s="22">
        <f t="shared" si="8"/>
        <v>0</v>
      </c>
      <c r="X11" s="22">
        <f t="shared" si="8"/>
        <v>0</v>
      </c>
      <c r="Y11" s="22">
        <f t="shared" si="8"/>
        <v>0</v>
      </c>
      <c r="Z11" s="22">
        <f t="shared" si="8"/>
        <v>0</v>
      </c>
      <c r="AA11" s="22">
        <f t="shared" si="8"/>
        <v>0</v>
      </c>
      <c r="AB11" s="22">
        <f t="shared" si="8"/>
        <v>0</v>
      </c>
      <c r="AC11" s="22">
        <f t="shared" si="8"/>
        <v>0</v>
      </c>
      <c r="AD11" s="22">
        <f t="shared" si="8"/>
        <v>0</v>
      </c>
      <c r="AE11" s="22">
        <f t="shared" si="8"/>
        <v>0</v>
      </c>
      <c r="AF11" s="22">
        <f t="shared" si="8"/>
        <v>0</v>
      </c>
      <c r="AG11" s="22">
        <f t="shared" si="8"/>
        <v>0</v>
      </c>
      <c r="AH11" s="22">
        <f t="shared" si="8"/>
        <v>0</v>
      </c>
      <c r="AI11" s="22">
        <f t="shared" si="8"/>
        <v>0</v>
      </c>
      <c r="AJ11" s="22">
        <f t="shared" si="8"/>
        <v>0</v>
      </c>
      <c r="AK11" s="23"/>
      <c r="AL11" s="22">
        <f>SUM(AL5:AL10)</f>
        <v>0</v>
      </c>
      <c r="AM11" s="22">
        <f>SUM(AM5:AM10)</f>
        <v>0</v>
      </c>
      <c r="AN11" s="22">
        <f>SUM(AN5:AN10)</f>
        <v>0</v>
      </c>
      <c r="AO11" s="24"/>
    </row>
    <row r="12" spans="2:44" ht="50.15" customHeight="1" x14ac:dyDescent="0.35">
      <c r="B12" s="8" t="s">
        <v>25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/>
      <c r="N12" s="27"/>
      <c r="O12" s="27"/>
      <c r="P12" s="26"/>
      <c r="Q12" s="25"/>
      <c r="R12" s="25"/>
      <c r="S12" s="25"/>
      <c r="T12" s="25"/>
      <c r="U12" s="25"/>
      <c r="V12" s="25"/>
      <c r="W12" s="26"/>
      <c r="X12" s="27"/>
      <c r="Y12" s="27"/>
      <c r="Z12" s="26"/>
      <c r="AA12" s="25"/>
      <c r="AB12" s="25"/>
      <c r="AC12" s="25"/>
      <c r="AD12" s="25"/>
      <c r="AE12" s="25"/>
      <c r="AF12" s="25"/>
      <c r="AG12" s="26"/>
      <c r="AH12" s="27"/>
      <c r="AI12" s="27"/>
      <c r="AJ12" s="26"/>
      <c r="AK12" s="26"/>
      <c r="AL12" s="26"/>
      <c r="AM12" s="26"/>
      <c r="AN12" s="26"/>
      <c r="AO12" s="2"/>
      <c r="AR12" s="1"/>
    </row>
    <row r="13" spans="2:44" ht="25" customHeight="1" x14ac:dyDescent="0.35">
      <c r="B13" s="12" t="s">
        <v>26</v>
      </c>
      <c r="C13" s="12" t="s">
        <v>27</v>
      </c>
      <c r="D13" s="12"/>
      <c r="E13" s="12"/>
      <c r="F13" s="12"/>
      <c r="G13" s="13"/>
      <c r="H13" s="13"/>
      <c r="I13" s="13"/>
      <c r="J13" s="13"/>
      <c r="K13" s="13"/>
      <c r="L13" s="13"/>
      <c r="M13" s="13"/>
      <c r="N13" s="13"/>
      <c r="O13" s="14">
        <f>G13+I13+K13+M13</f>
        <v>0</v>
      </c>
      <c r="P13" s="15">
        <f>SUM(G13:N13)</f>
        <v>0</v>
      </c>
      <c r="Q13" s="13"/>
      <c r="R13" s="13"/>
      <c r="S13" s="13"/>
      <c r="T13" s="13"/>
      <c r="U13" s="13"/>
      <c r="V13" s="13"/>
      <c r="W13" s="13"/>
      <c r="X13" s="13"/>
      <c r="Y13" s="14">
        <f>Q13+S13+U13+W13</f>
        <v>0</v>
      </c>
      <c r="Z13" s="15">
        <f>SUM(Q13:X13)</f>
        <v>0</v>
      </c>
      <c r="AA13" s="13"/>
      <c r="AB13" s="13"/>
      <c r="AC13" s="13"/>
      <c r="AD13" s="13"/>
      <c r="AE13" s="13"/>
      <c r="AF13" s="13"/>
      <c r="AG13" s="13"/>
      <c r="AH13" s="13"/>
      <c r="AI13" s="14">
        <f>AA13+AC13+AE13+AG13</f>
        <v>0</v>
      </c>
      <c r="AJ13" s="15">
        <f>SUM(AA13:AH13)</f>
        <v>0</v>
      </c>
      <c r="AK13" s="16"/>
      <c r="AL13" s="15">
        <f>G13+I13+K13+M13+Q13+S13+U13+W13+AA13+AC13+AE13+AG13</f>
        <v>0</v>
      </c>
      <c r="AM13" s="15">
        <f>H13+J13+L13+N13+R13+T13+V13+X13+AB13+AD13+AF13+AH13</f>
        <v>0</v>
      </c>
      <c r="AN13" s="15">
        <f>AL13+AM13</f>
        <v>0</v>
      </c>
      <c r="AO13" s="17"/>
      <c r="AR13" s="1"/>
    </row>
    <row r="14" spans="2:44" ht="25" customHeight="1" x14ac:dyDescent="0.35">
      <c r="B14" s="12" t="s">
        <v>26</v>
      </c>
      <c r="C14" s="12" t="s">
        <v>27</v>
      </c>
      <c r="D14" s="12"/>
      <c r="E14" s="12"/>
      <c r="F14" s="12"/>
      <c r="G14" s="13"/>
      <c r="H14" s="13"/>
      <c r="I14" s="13"/>
      <c r="J14" s="13"/>
      <c r="K14" s="13"/>
      <c r="L14" s="13"/>
      <c r="M14" s="13"/>
      <c r="N14" s="13"/>
      <c r="O14" s="14">
        <f t="shared" ref="O14:O18" si="9">G14+I14+K14+M14</f>
        <v>0</v>
      </c>
      <c r="P14" s="15">
        <f t="shared" ref="P14:P18" si="10">SUM(G14:N14)</f>
        <v>0</v>
      </c>
      <c r="Q14" s="13"/>
      <c r="R14" s="13"/>
      <c r="S14" s="13"/>
      <c r="T14" s="13"/>
      <c r="U14" s="13"/>
      <c r="V14" s="13"/>
      <c r="W14" s="13"/>
      <c r="X14" s="13"/>
      <c r="Y14" s="14">
        <f t="shared" ref="Y14:Y18" si="11">Q14+S14+U14+W14</f>
        <v>0</v>
      </c>
      <c r="Z14" s="15">
        <f t="shared" ref="Z14:Z18" si="12">SUM(Q14:X14)</f>
        <v>0</v>
      </c>
      <c r="AA14" s="13"/>
      <c r="AB14" s="13"/>
      <c r="AC14" s="13"/>
      <c r="AD14" s="13"/>
      <c r="AE14" s="13"/>
      <c r="AF14" s="13"/>
      <c r="AG14" s="13"/>
      <c r="AH14" s="13"/>
      <c r="AI14" s="14">
        <f t="shared" ref="AI14:AI18" si="13">AA14+AC14+AE14+AG14</f>
        <v>0</v>
      </c>
      <c r="AJ14" s="15">
        <f t="shared" ref="AJ14:AJ18" si="14">SUM(AA14:AH14)</f>
        <v>0</v>
      </c>
      <c r="AK14" s="16"/>
      <c r="AL14" s="15">
        <f t="shared" ref="AL14:AM18" si="15">G14+I14+K14+M14+Q14+S14+U14+W14+AA14+AC14+AE14+AG14</f>
        <v>0</v>
      </c>
      <c r="AM14" s="15">
        <f t="shared" si="15"/>
        <v>0</v>
      </c>
      <c r="AN14" s="15">
        <f t="shared" ref="AN14:AN18" si="16">AL14+AM14</f>
        <v>0</v>
      </c>
      <c r="AO14" s="17"/>
      <c r="AR14" s="1"/>
    </row>
    <row r="15" spans="2:44" ht="25" customHeight="1" x14ac:dyDescent="0.35">
      <c r="B15" s="12" t="s">
        <v>26</v>
      </c>
      <c r="C15" s="12" t="s">
        <v>27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3"/>
      <c r="O15" s="14">
        <f t="shared" si="9"/>
        <v>0</v>
      </c>
      <c r="P15" s="15">
        <f t="shared" si="10"/>
        <v>0</v>
      </c>
      <c r="Q15" s="13"/>
      <c r="R15" s="13"/>
      <c r="S15" s="13"/>
      <c r="T15" s="13"/>
      <c r="U15" s="13"/>
      <c r="V15" s="13"/>
      <c r="W15" s="13"/>
      <c r="X15" s="13"/>
      <c r="Y15" s="14">
        <f t="shared" si="11"/>
        <v>0</v>
      </c>
      <c r="Z15" s="15">
        <f t="shared" si="12"/>
        <v>0</v>
      </c>
      <c r="AA15" s="13"/>
      <c r="AB15" s="13"/>
      <c r="AC15" s="13"/>
      <c r="AD15" s="13"/>
      <c r="AE15" s="13"/>
      <c r="AF15" s="13"/>
      <c r="AG15" s="13"/>
      <c r="AH15" s="13"/>
      <c r="AI15" s="14">
        <f t="shared" si="13"/>
        <v>0</v>
      </c>
      <c r="AJ15" s="15">
        <f t="shared" si="14"/>
        <v>0</v>
      </c>
      <c r="AK15" s="16"/>
      <c r="AL15" s="15">
        <f t="shared" si="15"/>
        <v>0</v>
      </c>
      <c r="AM15" s="15">
        <f t="shared" si="15"/>
        <v>0</v>
      </c>
      <c r="AN15" s="15">
        <f t="shared" si="16"/>
        <v>0</v>
      </c>
      <c r="AO15" s="17"/>
      <c r="AR15" s="1"/>
    </row>
    <row r="16" spans="2:44" ht="25" customHeight="1" x14ac:dyDescent="0.35">
      <c r="B16" s="12" t="s">
        <v>26</v>
      </c>
      <c r="C16" s="12" t="s">
        <v>27</v>
      </c>
      <c r="D16" s="12"/>
      <c r="E16" s="12"/>
      <c r="F16" s="12"/>
      <c r="G16" s="13"/>
      <c r="H16" s="13"/>
      <c r="I16" s="13"/>
      <c r="J16" s="13"/>
      <c r="K16" s="13"/>
      <c r="L16" s="13"/>
      <c r="M16" s="13"/>
      <c r="N16" s="13"/>
      <c r="O16" s="14">
        <f t="shared" si="9"/>
        <v>0</v>
      </c>
      <c r="P16" s="15">
        <f t="shared" si="10"/>
        <v>0</v>
      </c>
      <c r="Q16" s="13"/>
      <c r="R16" s="13"/>
      <c r="S16" s="13"/>
      <c r="T16" s="13"/>
      <c r="U16" s="13"/>
      <c r="V16" s="13"/>
      <c r="W16" s="13"/>
      <c r="X16" s="13"/>
      <c r="Y16" s="14">
        <f t="shared" si="11"/>
        <v>0</v>
      </c>
      <c r="Z16" s="15">
        <f t="shared" si="12"/>
        <v>0</v>
      </c>
      <c r="AA16" s="13"/>
      <c r="AB16" s="13"/>
      <c r="AC16" s="13"/>
      <c r="AD16" s="13"/>
      <c r="AE16" s="13"/>
      <c r="AF16" s="13"/>
      <c r="AG16" s="13"/>
      <c r="AH16" s="13"/>
      <c r="AI16" s="14">
        <f t="shared" si="13"/>
        <v>0</v>
      </c>
      <c r="AJ16" s="15">
        <f t="shared" si="14"/>
        <v>0</v>
      </c>
      <c r="AK16" s="16"/>
      <c r="AL16" s="15">
        <f t="shared" si="15"/>
        <v>0</v>
      </c>
      <c r="AM16" s="15">
        <f t="shared" si="15"/>
        <v>0</v>
      </c>
      <c r="AN16" s="15">
        <f t="shared" si="16"/>
        <v>0</v>
      </c>
      <c r="AO16" s="17"/>
      <c r="AR16" s="1"/>
    </row>
    <row r="17" spans="2:44" ht="25" customHeight="1" x14ac:dyDescent="0.35">
      <c r="B17" s="12" t="s">
        <v>26</v>
      </c>
      <c r="C17" s="12" t="s">
        <v>27</v>
      </c>
      <c r="D17" s="12"/>
      <c r="E17" s="12"/>
      <c r="F17" s="12"/>
      <c r="G17" s="13"/>
      <c r="H17" s="13"/>
      <c r="I17" s="13"/>
      <c r="J17" s="13"/>
      <c r="K17" s="13"/>
      <c r="L17" s="13"/>
      <c r="M17" s="13"/>
      <c r="N17" s="13"/>
      <c r="O17" s="14">
        <f t="shared" si="9"/>
        <v>0</v>
      </c>
      <c r="P17" s="15">
        <f t="shared" si="10"/>
        <v>0</v>
      </c>
      <c r="Q17" s="13"/>
      <c r="R17" s="13"/>
      <c r="S17" s="13"/>
      <c r="T17" s="13"/>
      <c r="U17" s="13"/>
      <c r="V17" s="13"/>
      <c r="W17" s="13"/>
      <c r="X17" s="13"/>
      <c r="Y17" s="14">
        <f t="shared" si="11"/>
        <v>0</v>
      </c>
      <c r="Z17" s="15">
        <f t="shared" si="12"/>
        <v>0</v>
      </c>
      <c r="AA17" s="13"/>
      <c r="AB17" s="13"/>
      <c r="AC17" s="13"/>
      <c r="AD17" s="13"/>
      <c r="AE17" s="13"/>
      <c r="AF17" s="13"/>
      <c r="AG17" s="13"/>
      <c r="AH17" s="13"/>
      <c r="AI17" s="14">
        <f t="shared" si="13"/>
        <v>0</v>
      </c>
      <c r="AJ17" s="15">
        <f t="shared" si="14"/>
        <v>0</v>
      </c>
      <c r="AK17" s="16"/>
      <c r="AL17" s="15">
        <f t="shared" si="15"/>
        <v>0</v>
      </c>
      <c r="AM17" s="15">
        <f t="shared" si="15"/>
        <v>0</v>
      </c>
      <c r="AN17" s="15">
        <f t="shared" si="16"/>
        <v>0</v>
      </c>
      <c r="AO17" s="17"/>
      <c r="AR17" s="1"/>
    </row>
    <row r="18" spans="2:44" ht="25" customHeight="1" x14ac:dyDescent="0.35">
      <c r="B18" s="19" t="s">
        <v>23</v>
      </c>
      <c r="C18" s="12"/>
      <c r="D18" s="12"/>
      <c r="E18" s="12"/>
      <c r="F18" s="12"/>
      <c r="G18" s="13"/>
      <c r="H18" s="13"/>
      <c r="I18" s="13"/>
      <c r="J18" s="13"/>
      <c r="K18" s="13"/>
      <c r="L18" s="13"/>
      <c r="M18" s="13"/>
      <c r="N18" s="13"/>
      <c r="O18" s="14">
        <f t="shared" si="9"/>
        <v>0</v>
      </c>
      <c r="P18" s="15">
        <f t="shared" si="10"/>
        <v>0</v>
      </c>
      <c r="Q18" s="13"/>
      <c r="R18" s="13"/>
      <c r="S18" s="13"/>
      <c r="T18" s="13"/>
      <c r="U18" s="13"/>
      <c r="V18" s="13"/>
      <c r="W18" s="13"/>
      <c r="X18" s="13"/>
      <c r="Y18" s="14">
        <f t="shared" si="11"/>
        <v>0</v>
      </c>
      <c r="Z18" s="15">
        <f t="shared" si="12"/>
        <v>0</v>
      </c>
      <c r="AA18" s="13"/>
      <c r="AB18" s="13"/>
      <c r="AC18" s="13"/>
      <c r="AD18" s="13"/>
      <c r="AE18" s="13"/>
      <c r="AF18" s="13"/>
      <c r="AG18" s="13"/>
      <c r="AH18" s="13"/>
      <c r="AI18" s="14">
        <f t="shared" si="13"/>
        <v>0</v>
      </c>
      <c r="AJ18" s="15">
        <f t="shared" si="14"/>
        <v>0</v>
      </c>
      <c r="AK18" s="16"/>
      <c r="AL18" s="15">
        <f t="shared" si="15"/>
        <v>0</v>
      </c>
      <c r="AM18" s="15">
        <f t="shared" si="15"/>
        <v>0</v>
      </c>
      <c r="AN18" s="15">
        <f t="shared" si="16"/>
        <v>0</v>
      </c>
      <c r="AO18" s="20"/>
      <c r="AR18" s="1"/>
    </row>
    <row r="19" spans="2:44" s="25" customFormat="1" ht="25" customHeight="1" x14ac:dyDescent="0.35">
      <c r="B19" s="21" t="s">
        <v>24</v>
      </c>
      <c r="C19" s="21"/>
      <c r="D19" s="21"/>
      <c r="E19" s="21"/>
      <c r="F19" s="21"/>
      <c r="G19" s="22">
        <f t="shared" ref="G19:AJ19" si="17">SUM(G13:G18)</f>
        <v>0</v>
      </c>
      <c r="H19" s="22">
        <f t="shared" si="17"/>
        <v>0</v>
      </c>
      <c r="I19" s="22">
        <f t="shared" si="17"/>
        <v>0</v>
      </c>
      <c r="J19" s="22">
        <f t="shared" si="17"/>
        <v>0</v>
      </c>
      <c r="K19" s="22">
        <f t="shared" si="17"/>
        <v>0</v>
      </c>
      <c r="L19" s="22">
        <f t="shared" si="17"/>
        <v>0</v>
      </c>
      <c r="M19" s="22">
        <f t="shared" si="17"/>
        <v>0</v>
      </c>
      <c r="N19" s="22">
        <f t="shared" si="17"/>
        <v>0</v>
      </c>
      <c r="O19" s="22">
        <f t="shared" si="17"/>
        <v>0</v>
      </c>
      <c r="P19" s="22">
        <f t="shared" si="17"/>
        <v>0</v>
      </c>
      <c r="Q19" s="22">
        <f t="shared" si="17"/>
        <v>0</v>
      </c>
      <c r="R19" s="22">
        <f t="shared" si="17"/>
        <v>0</v>
      </c>
      <c r="S19" s="22">
        <f t="shared" si="17"/>
        <v>0</v>
      </c>
      <c r="T19" s="22">
        <f t="shared" si="17"/>
        <v>0</v>
      </c>
      <c r="U19" s="22">
        <f t="shared" si="17"/>
        <v>0</v>
      </c>
      <c r="V19" s="22">
        <f t="shared" si="17"/>
        <v>0</v>
      </c>
      <c r="W19" s="22">
        <f t="shared" si="17"/>
        <v>0</v>
      </c>
      <c r="X19" s="22">
        <f t="shared" si="17"/>
        <v>0</v>
      </c>
      <c r="Y19" s="22">
        <f t="shared" si="17"/>
        <v>0</v>
      </c>
      <c r="Z19" s="22">
        <f t="shared" si="17"/>
        <v>0</v>
      </c>
      <c r="AA19" s="22">
        <f t="shared" si="17"/>
        <v>0</v>
      </c>
      <c r="AB19" s="22">
        <f t="shared" si="17"/>
        <v>0</v>
      </c>
      <c r="AC19" s="22">
        <f t="shared" si="17"/>
        <v>0</v>
      </c>
      <c r="AD19" s="22">
        <f t="shared" si="17"/>
        <v>0</v>
      </c>
      <c r="AE19" s="22">
        <f t="shared" si="17"/>
        <v>0</v>
      </c>
      <c r="AF19" s="22">
        <f t="shared" si="17"/>
        <v>0</v>
      </c>
      <c r="AG19" s="22">
        <f t="shared" si="17"/>
        <v>0</v>
      </c>
      <c r="AH19" s="22">
        <f t="shared" si="17"/>
        <v>0</v>
      </c>
      <c r="AI19" s="22">
        <f t="shared" si="17"/>
        <v>0</v>
      </c>
      <c r="AJ19" s="22">
        <f t="shared" si="17"/>
        <v>0</v>
      </c>
      <c r="AK19" s="23"/>
      <c r="AL19" s="22">
        <f>SUM(AL13:AL18)</f>
        <v>0</v>
      </c>
      <c r="AM19" s="22">
        <f>SUM(AM13:AM18)</f>
        <v>0</v>
      </c>
      <c r="AN19" s="22">
        <f>SUM(AN13:AN18)</f>
        <v>0</v>
      </c>
      <c r="AO19" s="24"/>
    </row>
    <row r="20" spans="2:44" ht="48.75" customHeight="1" x14ac:dyDescent="0.35">
      <c r="B20" s="8" t="s">
        <v>28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6"/>
      <c r="N20" s="27"/>
      <c r="O20" s="27"/>
      <c r="P20" s="26"/>
      <c r="Q20" s="25"/>
      <c r="R20" s="25"/>
      <c r="S20" s="25"/>
      <c r="T20" s="25"/>
      <c r="U20" s="25"/>
      <c r="V20" s="25"/>
      <c r="W20" s="26"/>
      <c r="X20" s="27"/>
      <c r="Y20" s="27"/>
      <c r="Z20" s="26"/>
      <c r="AA20" s="25"/>
      <c r="AB20" s="25"/>
      <c r="AC20" s="25"/>
      <c r="AD20" s="25"/>
      <c r="AE20" s="25"/>
      <c r="AF20" s="25"/>
      <c r="AG20" s="26"/>
      <c r="AH20" s="27"/>
      <c r="AI20" s="27"/>
      <c r="AJ20" s="26"/>
      <c r="AK20" s="26"/>
      <c r="AL20" s="26"/>
      <c r="AM20" s="26"/>
      <c r="AN20" s="26"/>
      <c r="AO20" s="2"/>
      <c r="AR20" s="1"/>
    </row>
    <row r="21" spans="2:44" ht="25" customHeight="1" x14ac:dyDescent="0.35">
      <c r="B21" s="12" t="s">
        <v>29</v>
      </c>
      <c r="C21" s="12" t="s">
        <v>27</v>
      </c>
      <c r="D21" s="12"/>
      <c r="E21" s="12"/>
      <c r="F21" s="12"/>
      <c r="G21" s="13"/>
      <c r="H21" s="13"/>
      <c r="I21" s="13"/>
      <c r="J21" s="13"/>
      <c r="K21" s="13"/>
      <c r="L21" s="13"/>
      <c r="M21" s="13"/>
      <c r="N21" s="13"/>
      <c r="O21" s="14">
        <f>G21+I21+K21+M21</f>
        <v>0</v>
      </c>
      <c r="P21" s="15">
        <f>SUM(G21:N21)</f>
        <v>0</v>
      </c>
      <c r="Q21" s="13"/>
      <c r="R21" s="13"/>
      <c r="S21" s="13"/>
      <c r="T21" s="13"/>
      <c r="U21" s="13"/>
      <c r="V21" s="13"/>
      <c r="W21" s="13"/>
      <c r="X21" s="13"/>
      <c r="Y21" s="14">
        <f>Q21+S21+U21+W21</f>
        <v>0</v>
      </c>
      <c r="Z21" s="15">
        <f>SUM(Q21:X21)</f>
        <v>0</v>
      </c>
      <c r="AA21" s="13"/>
      <c r="AB21" s="13"/>
      <c r="AC21" s="13"/>
      <c r="AD21" s="13"/>
      <c r="AE21" s="13"/>
      <c r="AF21" s="13"/>
      <c r="AG21" s="13"/>
      <c r="AH21" s="13"/>
      <c r="AI21" s="14">
        <f>AA21+AC21+AE21+AG21</f>
        <v>0</v>
      </c>
      <c r="AJ21" s="15">
        <f t="shared" ref="AJ21:AJ23" si="18">SUM(AA21:AH21)</f>
        <v>0</v>
      </c>
      <c r="AK21" s="16"/>
      <c r="AL21" s="15">
        <f>G21+I21+K21+M21+Q21+S21+U21+W21+AA21+AC21+AE21+AG21</f>
        <v>0</v>
      </c>
      <c r="AM21" s="15">
        <f>H21+J21+L21+N21+R21+T21+V21+X21+AB21+AD21+AF21+AH21</f>
        <v>0</v>
      </c>
      <c r="AN21" s="15">
        <f>AL21+AM21</f>
        <v>0</v>
      </c>
      <c r="AO21" s="17"/>
      <c r="AR21" s="1"/>
    </row>
    <row r="22" spans="2:44" ht="25" customHeight="1" x14ac:dyDescent="0.35">
      <c r="B22" s="12" t="s">
        <v>29</v>
      </c>
      <c r="C22" s="12" t="s">
        <v>27</v>
      </c>
      <c r="D22" s="12"/>
      <c r="E22" s="12"/>
      <c r="F22" s="12"/>
      <c r="G22" s="13"/>
      <c r="H22" s="13"/>
      <c r="I22" s="13"/>
      <c r="J22" s="13"/>
      <c r="K22" s="13"/>
      <c r="L22" s="13"/>
      <c r="M22" s="13"/>
      <c r="N22" s="13"/>
      <c r="O22" s="14">
        <f t="shared" ref="O22:O26" si="19">G22+I22+K22+M22</f>
        <v>0</v>
      </c>
      <c r="P22" s="15">
        <f t="shared" ref="P22:P26" si="20">SUM(G22:N22)</f>
        <v>0</v>
      </c>
      <c r="Q22" s="13"/>
      <c r="R22" s="13"/>
      <c r="S22" s="13"/>
      <c r="T22" s="13"/>
      <c r="U22" s="13"/>
      <c r="V22" s="13"/>
      <c r="W22" s="13"/>
      <c r="X22" s="13"/>
      <c r="Y22" s="14">
        <f t="shared" ref="Y22:Y26" si="21">Q22+S22+U22+W22</f>
        <v>0</v>
      </c>
      <c r="Z22" s="15">
        <f t="shared" ref="Z22:Z26" si="22">SUM(Q22:X22)</f>
        <v>0</v>
      </c>
      <c r="AA22" s="13"/>
      <c r="AB22" s="13"/>
      <c r="AC22" s="13"/>
      <c r="AD22" s="13"/>
      <c r="AE22" s="13"/>
      <c r="AF22" s="13"/>
      <c r="AG22" s="13"/>
      <c r="AH22" s="13"/>
      <c r="AI22" s="14">
        <f t="shared" ref="AI22:AI26" si="23">AA22+AC22+AE22+AG22</f>
        <v>0</v>
      </c>
      <c r="AJ22" s="15">
        <f t="shared" si="18"/>
        <v>0</v>
      </c>
      <c r="AK22" s="16"/>
      <c r="AL22" s="15">
        <f t="shared" ref="AL22:AM26" si="24">G22+I22+K22+M22+Q22+S22+U22+W22+AA22+AC22+AE22+AG22</f>
        <v>0</v>
      </c>
      <c r="AM22" s="15">
        <f t="shared" si="24"/>
        <v>0</v>
      </c>
      <c r="AN22" s="15">
        <f t="shared" ref="AN22:AN26" si="25">AL22+AM22</f>
        <v>0</v>
      </c>
      <c r="AO22" s="17"/>
      <c r="AR22" s="1"/>
    </row>
    <row r="23" spans="2:44" ht="25" customHeight="1" x14ac:dyDescent="0.35">
      <c r="B23" s="12" t="s">
        <v>29</v>
      </c>
      <c r="C23" s="12" t="s">
        <v>27</v>
      </c>
      <c r="D23" s="12"/>
      <c r="E23" s="12"/>
      <c r="F23" s="12"/>
      <c r="G23" s="13"/>
      <c r="H23" s="13"/>
      <c r="I23" s="13"/>
      <c r="J23" s="13"/>
      <c r="K23" s="13"/>
      <c r="L23" s="13"/>
      <c r="M23" s="13"/>
      <c r="N23" s="13"/>
      <c r="O23" s="14">
        <f t="shared" si="19"/>
        <v>0</v>
      </c>
      <c r="P23" s="15">
        <f t="shared" si="20"/>
        <v>0</v>
      </c>
      <c r="Q23" s="13"/>
      <c r="R23" s="13"/>
      <c r="S23" s="13"/>
      <c r="T23" s="13"/>
      <c r="U23" s="13"/>
      <c r="V23" s="13"/>
      <c r="W23" s="13"/>
      <c r="X23" s="13"/>
      <c r="Y23" s="14">
        <f t="shared" si="21"/>
        <v>0</v>
      </c>
      <c r="Z23" s="15">
        <f t="shared" si="22"/>
        <v>0</v>
      </c>
      <c r="AA23" s="13"/>
      <c r="AB23" s="13"/>
      <c r="AC23" s="13"/>
      <c r="AD23" s="13"/>
      <c r="AE23" s="13"/>
      <c r="AF23" s="13"/>
      <c r="AG23" s="13"/>
      <c r="AH23" s="13"/>
      <c r="AI23" s="14">
        <f t="shared" si="23"/>
        <v>0</v>
      </c>
      <c r="AJ23" s="15">
        <f t="shared" si="18"/>
        <v>0</v>
      </c>
      <c r="AK23" s="16"/>
      <c r="AL23" s="15">
        <f t="shared" si="24"/>
        <v>0</v>
      </c>
      <c r="AM23" s="15">
        <f t="shared" si="24"/>
        <v>0</v>
      </c>
      <c r="AN23" s="15">
        <f t="shared" si="25"/>
        <v>0</v>
      </c>
      <c r="AO23" s="17"/>
      <c r="AR23" s="1"/>
    </row>
    <row r="24" spans="2:44" ht="25" customHeight="1" x14ac:dyDescent="0.35">
      <c r="B24" s="12" t="s">
        <v>29</v>
      </c>
      <c r="C24" s="12" t="s">
        <v>27</v>
      </c>
      <c r="D24" s="12"/>
      <c r="E24" s="12"/>
      <c r="F24" s="12"/>
      <c r="G24" s="13"/>
      <c r="H24" s="13"/>
      <c r="I24" s="13"/>
      <c r="J24" s="13"/>
      <c r="K24" s="13"/>
      <c r="L24" s="13"/>
      <c r="M24" s="13"/>
      <c r="N24" s="13"/>
      <c r="O24" s="14">
        <f t="shared" si="19"/>
        <v>0</v>
      </c>
      <c r="P24" s="15">
        <f t="shared" si="20"/>
        <v>0</v>
      </c>
      <c r="Q24" s="13"/>
      <c r="R24" s="13"/>
      <c r="S24" s="13"/>
      <c r="T24" s="13"/>
      <c r="U24" s="13"/>
      <c r="V24" s="13"/>
      <c r="W24" s="13"/>
      <c r="X24" s="13"/>
      <c r="Y24" s="14">
        <f t="shared" si="21"/>
        <v>0</v>
      </c>
      <c r="Z24" s="15">
        <f t="shared" si="22"/>
        <v>0</v>
      </c>
      <c r="AA24" s="13"/>
      <c r="AB24" s="13"/>
      <c r="AC24" s="13"/>
      <c r="AD24" s="13"/>
      <c r="AE24" s="13"/>
      <c r="AF24" s="13"/>
      <c r="AG24" s="13"/>
      <c r="AH24" s="13"/>
      <c r="AI24" s="14">
        <f t="shared" si="23"/>
        <v>0</v>
      </c>
      <c r="AJ24" s="15">
        <f t="shared" ref="AJ24:AJ26" si="26">SUM(AA24:AH24)</f>
        <v>0</v>
      </c>
      <c r="AK24" s="16"/>
      <c r="AL24" s="15">
        <f t="shared" si="24"/>
        <v>0</v>
      </c>
      <c r="AM24" s="15">
        <f t="shared" si="24"/>
        <v>0</v>
      </c>
      <c r="AN24" s="15">
        <f t="shared" si="25"/>
        <v>0</v>
      </c>
      <c r="AO24" s="17"/>
      <c r="AR24" s="1"/>
    </row>
    <row r="25" spans="2:44" ht="25" customHeight="1" x14ac:dyDescent="0.35">
      <c r="B25" s="12" t="s">
        <v>29</v>
      </c>
      <c r="C25" s="12" t="s">
        <v>27</v>
      </c>
      <c r="D25" s="12"/>
      <c r="E25" s="12"/>
      <c r="F25" s="12"/>
      <c r="G25" s="13"/>
      <c r="H25" s="13"/>
      <c r="I25" s="13"/>
      <c r="J25" s="13"/>
      <c r="K25" s="13"/>
      <c r="L25" s="13"/>
      <c r="M25" s="13"/>
      <c r="N25" s="13"/>
      <c r="O25" s="14">
        <f t="shared" si="19"/>
        <v>0</v>
      </c>
      <c r="P25" s="15">
        <f t="shared" si="20"/>
        <v>0</v>
      </c>
      <c r="Q25" s="13"/>
      <c r="R25" s="13"/>
      <c r="S25" s="13"/>
      <c r="T25" s="13"/>
      <c r="U25" s="13"/>
      <c r="V25" s="13"/>
      <c r="W25" s="13"/>
      <c r="X25" s="13"/>
      <c r="Y25" s="14">
        <f t="shared" si="21"/>
        <v>0</v>
      </c>
      <c r="Z25" s="15">
        <f t="shared" si="22"/>
        <v>0</v>
      </c>
      <c r="AA25" s="13"/>
      <c r="AB25" s="13"/>
      <c r="AC25" s="13"/>
      <c r="AD25" s="13"/>
      <c r="AE25" s="13"/>
      <c r="AF25" s="13"/>
      <c r="AG25" s="13"/>
      <c r="AH25" s="13"/>
      <c r="AI25" s="14">
        <f t="shared" si="23"/>
        <v>0</v>
      </c>
      <c r="AJ25" s="15">
        <f t="shared" si="26"/>
        <v>0</v>
      </c>
      <c r="AK25" s="16"/>
      <c r="AL25" s="15">
        <f t="shared" si="24"/>
        <v>0</v>
      </c>
      <c r="AM25" s="15">
        <f t="shared" si="24"/>
        <v>0</v>
      </c>
      <c r="AN25" s="15">
        <f t="shared" si="25"/>
        <v>0</v>
      </c>
      <c r="AO25" s="17"/>
      <c r="AR25" s="1"/>
    </row>
    <row r="26" spans="2:44" ht="25" customHeight="1" x14ac:dyDescent="0.35">
      <c r="B26" s="19" t="s">
        <v>23</v>
      </c>
      <c r="C26" s="12"/>
      <c r="D26" s="12"/>
      <c r="E26" s="12"/>
      <c r="F26" s="12"/>
      <c r="G26" s="13"/>
      <c r="H26" s="13"/>
      <c r="I26" s="13"/>
      <c r="J26" s="13"/>
      <c r="K26" s="13"/>
      <c r="L26" s="13"/>
      <c r="M26" s="13"/>
      <c r="N26" s="13"/>
      <c r="O26" s="14">
        <f t="shared" si="19"/>
        <v>0</v>
      </c>
      <c r="P26" s="15">
        <f t="shared" si="20"/>
        <v>0</v>
      </c>
      <c r="Q26" s="13"/>
      <c r="R26" s="13"/>
      <c r="S26" s="13"/>
      <c r="T26" s="13"/>
      <c r="U26" s="13"/>
      <c r="V26" s="13"/>
      <c r="W26" s="13"/>
      <c r="X26" s="13"/>
      <c r="Y26" s="14">
        <f t="shared" si="21"/>
        <v>0</v>
      </c>
      <c r="Z26" s="15">
        <f t="shared" si="22"/>
        <v>0</v>
      </c>
      <c r="AA26" s="13"/>
      <c r="AB26" s="13"/>
      <c r="AC26" s="13"/>
      <c r="AD26" s="13"/>
      <c r="AE26" s="13"/>
      <c r="AF26" s="13"/>
      <c r="AG26" s="13"/>
      <c r="AH26" s="13"/>
      <c r="AI26" s="14">
        <f t="shared" si="23"/>
        <v>0</v>
      </c>
      <c r="AJ26" s="15">
        <f t="shared" si="26"/>
        <v>0</v>
      </c>
      <c r="AK26" s="16"/>
      <c r="AL26" s="15">
        <f t="shared" si="24"/>
        <v>0</v>
      </c>
      <c r="AM26" s="15">
        <f t="shared" si="24"/>
        <v>0</v>
      </c>
      <c r="AN26" s="15">
        <f t="shared" si="25"/>
        <v>0</v>
      </c>
      <c r="AO26" s="20"/>
      <c r="AR26" s="1"/>
    </row>
    <row r="27" spans="2:44" s="25" customFormat="1" ht="25" customHeight="1" x14ac:dyDescent="0.35">
      <c r="B27" s="21" t="s">
        <v>24</v>
      </c>
      <c r="C27" s="21"/>
      <c r="D27" s="21"/>
      <c r="E27" s="21"/>
      <c r="F27" s="21"/>
      <c r="G27" s="22">
        <f t="shared" ref="G27:AJ27" si="27">SUM(G21:G26)</f>
        <v>0</v>
      </c>
      <c r="H27" s="22">
        <f t="shared" si="27"/>
        <v>0</v>
      </c>
      <c r="I27" s="22">
        <f t="shared" si="27"/>
        <v>0</v>
      </c>
      <c r="J27" s="22">
        <f t="shared" si="27"/>
        <v>0</v>
      </c>
      <c r="K27" s="22">
        <f t="shared" si="27"/>
        <v>0</v>
      </c>
      <c r="L27" s="22">
        <f t="shared" si="27"/>
        <v>0</v>
      </c>
      <c r="M27" s="22">
        <f t="shared" si="27"/>
        <v>0</v>
      </c>
      <c r="N27" s="22">
        <f t="shared" si="27"/>
        <v>0</v>
      </c>
      <c r="O27" s="22">
        <f t="shared" si="27"/>
        <v>0</v>
      </c>
      <c r="P27" s="22">
        <f t="shared" si="27"/>
        <v>0</v>
      </c>
      <c r="Q27" s="22">
        <f t="shared" si="27"/>
        <v>0</v>
      </c>
      <c r="R27" s="22">
        <f t="shared" si="27"/>
        <v>0</v>
      </c>
      <c r="S27" s="22">
        <f t="shared" si="27"/>
        <v>0</v>
      </c>
      <c r="T27" s="22">
        <f t="shared" si="27"/>
        <v>0</v>
      </c>
      <c r="U27" s="22">
        <f t="shared" si="27"/>
        <v>0</v>
      </c>
      <c r="V27" s="22">
        <f t="shared" si="27"/>
        <v>0</v>
      </c>
      <c r="W27" s="22">
        <f t="shared" si="27"/>
        <v>0</v>
      </c>
      <c r="X27" s="22">
        <f t="shared" si="27"/>
        <v>0</v>
      </c>
      <c r="Y27" s="22">
        <f t="shared" si="27"/>
        <v>0</v>
      </c>
      <c r="Z27" s="22">
        <f t="shared" si="27"/>
        <v>0</v>
      </c>
      <c r="AA27" s="22">
        <f t="shared" si="27"/>
        <v>0</v>
      </c>
      <c r="AB27" s="22">
        <f t="shared" si="27"/>
        <v>0</v>
      </c>
      <c r="AC27" s="22">
        <f t="shared" si="27"/>
        <v>0</v>
      </c>
      <c r="AD27" s="22">
        <f t="shared" si="27"/>
        <v>0</v>
      </c>
      <c r="AE27" s="22">
        <f t="shared" si="27"/>
        <v>0</v>
      </c>
      <c r="AF27" s="22">
        <f t="shared" si="27"/>
        <v>0</v>
      </c>
      <c r="AG27" s="22">
        <f t="shared" si="27"/>
        <v>0</v>
      </c>
      <c r="AH27" s="22">
        <f t="shared" si="27"/>
        <v>0</v>
      </c>
      <c r="AI27" s="22">
        <f t="shared" si="27"/>
        <v>0</v>
      </c>
      <c r="AJ27" s="22">
        <f t="shared" si="27"/>
        <v>0</v>
      </c>
      <c r="AK27" s="23"/>
      <c r="AL27" s="22">
        <f>SUM(AL21:AL26)</f>
        <v>0</v>
      </c>
      <c r="AM27" s="22">
        <f>SUM(AM21:AM26)</f>
        <v>0</v>
      </c>
      <c r="AN27" s="22">
        <f>SUM(AN21:AN26)</f>
        <v>0</v>
      </c>
      <c r="AO27" s="24"/>
    </row>
    <row r="28" spans="2:44" ht="50.15" customHeight="1" x14ac:dyDescent="0.35">
      <c r="B28" s="8" t="s">
        <v>30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7"/>
      <c r="O28" s="27"/>
      <c r="P28" s="26"/>
      <c r="Q28" s="25"/>
      <c r="R28" s="25"/>
      <c r="S28" s="25"/>
      <c r="T28" s="25"/>
      <c r="U28" s="25"/>
      <c r="V28" s="25"/>
      <c r="W28" s="26"/>
      <c r="X28" s="27"/>
      <c r="Y28" s="27"/>
      <c r="Z28" s="26"/>
      <c r="AA28" s="25"/>
      <c r="AB28" s="25"/>
      <c r="AC28" s="25"/>
      <c r="AD28" s="25"/>
      <c r="AE28" s="25"/>
      <c r="AF28" s="25"/>
      <c r="AG28" s="26"/>
      <c r="AH28" s="27"/>
      <c r="AI28" s="27"/>
      <c r="AJ28" s="26"/>
      <c r="AK28" s="26"/>
      <c r="AL28" s="26"/>
      <c r="AM28" s="26"/>
      <c r="AN28" s="26"/>
      <c r="AO28" s="2"/>
      <c r="AR28" s="1"/>
    </row>
    <row r="29" spans="2:44" ht="25" customHeight="1" x14ac:dyDescent="0.35">
      <c r="B29" s="12" t="s">
        <v>31</v>
      </c>
      <c r="C29" s="12" t="s">
        <v>27</v>
      </c>
      <c r="D29" s="12"/>
      <c r="E29" s="12"/>
      <c r="F29" s="12"/>
      <c r="G29" s="13"/>
      <c r="H29" s="13"/>
      <c r="I29" s="13"/>
      <c r="J29" s="13"/>
      <c r="K29" s="13"/>
      <c r="L29" s="13"/>
      <c r="M29" s="13"/>
      <c r="N29" s="13"/>
      <c r="O29" s="14">
        <f>G29+I29+K29+M29</f>
        <v>0</v>
      </c>
      <c r="P29" s="15">
        <f>SUM(G29:N29)</f>
        <v>0</v>
      </c>
      <c r="Q29" s="13"/>
      <c r="R29" s="13"/>
      <c r="S29" s="13"/>
      <c r="T29" s="13"/>
      <c r="U29" s="13"/>
      <c r="V29" s="13"/>
      <c r="W29" s="13"/>
      <c r="X29" s="13"/>
      <c r="Y29" s="14">
        <f>Q29+S29+U29+W29</f>
        <v>0</v>
      </c>
      <c r="Z29" s="15">
        <f>SUM(Q29:X29)</f>
        <v>0</v>
      </c>
      <c r="AA29" s="13"/>
      <c r="AB29" s="13"/>
      <c r="AC29" s="13"/>
      <c r="AD29" s="13"/>
      <c r="AE29" s="13"/>
      <c r="AF29" s="13"/>
      <c r="AG29" s="13"/>
      <c r="AH29" s="13"/>
      <c r="AI29" s="14">
        <f>AA29+AC29+AE29+AG29</f>
        <v>0</v>
      </c>
      <c r="AJ29" s="15">
        <f>SUM(AA29:AH29)</f>
        <v>0</v>
      </c>
      <c r="AK29" s="16"/>
      <c r="AL29" s="15">
        <f>G29+I29+K29+M29+Q29+S29+U29+W29+AA29+AC29+AE29+AG29</f>
        <v>0</v>
      </c>
      <c r="AM29" s="15">
        <f>H29+J29+L29+N29+R29+T29+V29+X29+AB29+AD29+AF29+AH29</f>
        <v>0</v>
      </c>
      <c r="AN29" s="15">
        <f>AL29+AM29</f>
        <v>0</v>
      </c>
      <c r="AO29" s="17"/>
      <c r="AR29" s="1"/>
    </row>
    <row r="30" spans="2:44" ht="25" customHeight="1" x14ac:dyDescent="0.35">
      <c r="B30" s="12" t="s">
        <v>31</v>
      </c>
      <c r="C30" s="12" t="s">
        <v>27</v>
      </c>
      <c r="D30" s="12"/>
      <c r="E30" s="12"/>
      <c r="F30" s="12"/>
      <c r="G30" s="13"/>
      <c r="H30" s="13"/>
      <c r="I30" s="13"/>
      <c r="J30" s="13"/>
      <c r="K30" s="13"/>
      <c r="L30" s="13"/>
      <c r="M30" s="13"/>
      <c r="N30" s="13"/>
      <c r="O30" s="14">
        <f t="shared" ref="O30:O34" si="28">G30+I30+K30+M30</f>
        <v>0</v>
      </c>
      <c r="P30" s="15">
        <f t="shared" ref="P30:P34" si="29">SUM(G30:N30)</f>
        <v>0</v>
      </c>
      <c r="Q30" s="13"/>
      <c r="R30" s="13"/>
      <c r="S30" s="13"/>
      <c r="T30" s="13"/>
      <c r="U30" s="13"/>
      <c r="V30" s="13"/>
      <c r="W30" s="13"/>
      <c r="X30" s="13"/>
      <c r="Y30" s="14">
        <f t="shared" ref="Y30:Y34" si="30">Q30+S30+U30+W30</f>
        <v>0</v>
      </c>
      <c r="Z30" s="15">
        <f t="shared" ref="Z30:Z34" si="31">SUM(Q30:X30)</f>
        <v>0</v>
      </c>
      <c r="AA30" s="13"/>
      <c r="AB30" s="13"/>
      <c r="AC30" s="13"/>
      <c r="AD30" s="13"/>
      <c r="AE30" s="13"/>
      <c r="AF30" s="13"/>
      <c r="AG30" s="13"/>
      <c r="AH30" s="13"/>
      <c r="AI30" s="14">
        <f t="shared" ref="AI30:AI34" si="32">AA30+AC30+AE30+AG30</f>
        <v>0</v>
      </c>
      <c r="AJ30" s="15">
        <f t="shared" ref="AJ30:AJ34" si="33">SUM(AA30:AH30)</f>
        <v>0</v>
      </c>
      <c r="AK30" s="16"/>
      <c r="AL30" s="15">
        <f t="shared" ref="AL30:AM34" si="34">G30+I30+K30+M30+Q30+S30+U30+W30+AA30+AC30+AE30+AG30</f>
        <v>0</v>
      </c>
      <c r="AM30" s="15">
        <f t="shared" si="34"/>
        <v>0</v>
      </c>
      <c r="AN30" s="15">
        <f t="shared" ref="AN30:AN34" si="35">AL30+AM30</f>
        <v>0</v>
      </c>
      <c r="AO30" s="17"/>
      <c r="AR30" s="1"/>
    </row>
    <row r="31" spans="2:44" ht="25" customHeight="1" x14ac:dyDescent="0.35">
      <c r="B31" s="12" t="s">
        <v>31</v>
      </c>
      <c r="C31" s="12" t="s">
        <v>27</v>
      </c>
      <c r="D31" s="12"/>
      <c r="E31" s="12"/>
      <c r="F31" s="12"/>
      <c r="G31" s="13"/>
      <c r="H31" s="13"/>
      <c r="I31" s="13"/>
      <c r="J31" s="13"/>
      <c r="K31" s="13"/>
      <c r="L31" s="13"/>
      <c r="M31" s="13"/>
      <c r="N31" s="13"/>
      <c r="O31" s="14">
        <f t="shared" si="28"/>
        <v>0</v>
      </c>
      <c r="P31" s="15">
        <f t="shared" si="29"/>
        <v>0</v>
      </c>
      <c r="Q31" s="13"/>
      <c r="R31" s="13"/>
      <c r="S31" s="13"/>
      <c r="T31" s="13"/>
      <c r="U31" s="13"/>
      <c r="V31" s="13"/>
      <c r="W31" s="13"/>
      <c r="X31" s="13"/>
      <c r="Y31" s="14">
        <f t="shared" si="30"/>
        <v>0</v>
      </c>
      <c r="Z31" s="15">
        <f t="shared" si="31"/>
        <v>0</v>
      </c>
      <c r="AA31" s="13"/>
      <c r="AB31" s="13"/>
      <c r="AC31" s="13"/>
      <c r="AD31" s="13"/>
      <c r="AE31" s="13"/>
      <c r="AF31" s="13"/>
      <c r="AG31" s="13"/>
      <c r="AH31" s="13"/>
      <c r="AI31" s="14">
        <f t="shared" si="32"/>
        <v>0</v>
      </c>
      <c r="AJ31" s="15">
        <f t="shared" si="33"/>
        <v>0</v>
      </c>
      <c r="AK31" s="16"/>
      <c r="AL31" s="15">
        <f t="shared" si="34"/>
        <v>0</v>
      </c>
      <c r="AM31" s="15">
        <f t="shared" si="34"/>
        <v>0</v>
      </c>
      <c r="AN31" s="15">
        <f t="shared" si="35"/>
        <v>0</v>
      </c>
      <c r="AO31" s="17"/>
      <c r="AR31" s="1"/>
    </row>
    <row r="32" spans="2:44" ht="25" customHeight="1" x14ac:dyDescent="0.35">
      <c r="B32" s="12" t="s">
        <v>31</v>
      </c>
      <c r="C32" s="12" t="s">
        <v>27</v>
      </c>
      <c r="D32" s="12"/>
      <c r="E32" s="12"/>
      <c r="F32" s="12"/>
      <c r="G32" s="13"/>
      <c r="H32" s="13"/>
      <c r="I32" s="13"/>
      <c r="J32" s="13"/>
      <c r="K32" s="13"/>
      <c r="L32" s="13"/>
      <c r="M32" s="13"/>
      <c r="N32" s="13"/>
      <c r="O32" s="14">
        <f t="shared" si="28"/>
        <v>0</v>
      </c>
      <c r="P32" s="15">
        <f t="shared" si="29"/>
        <v>0</v>
      </c>
      <c r="Q32" s="13"/>
      <c r="R32" s="13"/>
      <c r="S32" s="13"/>
      <c r="T32" s="13"/>
      <c r="U32" s="13"/>
      <c r="V32" s="13"/>
      <c r="W32" s="13"/>
      <c r="X32" s="13"/>
      <c r="Y32" s="14">
        <f t="shared" si="30"/>
        <v>0</v>
      </c>
      <c r="Z32" s="15">
        <f t="shared" si="31"/>
        <v>0</v>
      </c>
      <c r="AA32" s="13"/>
      <c r="AB32" s="13"/>
      <c r="AC32" s="13"/>
      <c r="AD32" s="13"/>
      <c r="AE32" s="13"/>
      <c r="AF32" s="13"/>
      <c r="AG32" s="13"/>
      <c r="AH32" s="13"/>
      <c r="AI32" s="14">
        <f t="shared" si="32"/>
        <v>0</v>
      </c>
      <c r="AJ32" s="15">
        <f t="shared" si="33"/>
        <v>0</v>
      </c>
      <c r="AK32" s="16"/>
      <c r="AL32" s="15">
        <f t="shared" si="34"/>
        <v>0</v>
      </c>
      <c r="AM32" s="15">
        <f t="shared" si="34"/>
        <v>0</v>
      </c>
      <c r="AN32" s="15">
        <f t="shared" si="35"/>
        <v>0</v>
      </c>
      <c r="AO32" s="17"/>
      <c r="AR32" s="1"/>
    </row>
    <row r="33" spans="2:44" ht="25" customHeight="1" x14ac:dyDescent="0.35">
      <c r="B33" s="12" t="s">
        <v>31</v>
      </c>
      <c r="C33" s="12" t="s">
        <v>27</v>
      </c>
      <c r="D33" s="12"/>
      <c r="E33" s="12"/>
      <c r="F33" s="12"/>
      <c r="G33" s="13"/>
      <c r="H33" s="13"/>
      <c r="I33" s="13"/>
      <c r="J33" s="13"/>
      <c r="K33" s="13"/>
      <c r="L33" s="13"/>
      <c r="M33" s="13"/>
      <c r="N33" s="13"/>
      <c r="O33" s="14">
        <f t="shared" si="28"/>
        <v>0</v>
      </c>
      <c r="P33" s="15">
        <f t="shared" si="29"/>
        <v>0</v>
      </c>
      <c r="Q33" s="13"/>
      <c r="R33" s="13"/>
      <c r="S33" s="13"/>
      <c r="T33" s="13"/>
      <c r="U33" s="13"/>
      <c r="V33" s="13"/>
      <c r="W33" s="13"/>
      <c r="X33" s="13"/>
      <c r="Y33" s="14">
        <f t="shared" si="30"/>
        <v>0</v>
      </c>
      <c r="Z33" s="15">
        <f t="shared" si="31"/>
        <v>0</v>
      </c>
      <c r="AA33" s="13"/>
      <c r="AB33" s="13"/>
      <c r="AC33" s="13"/>
      <c r="AD33" s="13"/>
      <c r="AE33" s="13"/>
      <c r="AF33" s="13"/>
      <c r="AG33" s="13"/>
      <c r="AH33" s="13"/>
      <c r="AI33" s="14">
        <f t="shared" si="32"/>
        <v>0</v>
      </c>
      <c r="AJ33" s="15">
        <f t="shared" si="33"/>
        <v>0</v>
      </c>
      <c r="AK33" s="16"/>
      <c r="AL33" s="15">
        <f t="shared" si="34"/>
        <v>0</v>
      </c>
      <c r="AM33" s="15">
        <f t="shared" si="34"/>
        <v>0</v>
      </c>
      <c r="AN33" s="15">
        <f t="shared" si="35"/>
        <v>0</v>
      </c>
      <c r="AO33" s="17"/>
      <c r="AR33" s="1"/>
    </row>
    <row r="34" spans="2:44" ht="25" customHeight="1" x14ac:dyDescent="0.35">
      <c r="B34" s="19" t="s">
        <v>23</v>
      </c>
      <c r="C34" s="12"/>
      <c r="D34" s="12"/>
      <c r="E34" s="12"/>
      <c r="F34" s="12"/>
      <c r="G34" s="13"/>
      <c r="H34" s="13"/>
      <c r="I34" s="13"/>
      <c r="J34" s="13"/>
      <c r="K34" s="13"/>
      <c r="L34" s="13"/>
      <c r="M34" s="13"/>
      <c r="N34" s="13"/>
      <c r="O34" s="14">
        <f t="shared" si="28"/>
        <v>0</v>
      </c>
      <c r="P34" s="15">
        <f t="shared" si="29"/>
        <v>0</v>
      </c>
      <c r="Q34" s="13"/>
      <c r="R34" s="13"/>
      <c r="S34" s="13"/>
      <c r="T34" s="13"/>
      <c r="U34" s="13"/>
      <c r="V34" s="13"/>
      <c r="W34" s="13"/>
      <c r="X34" s="13"/>
      <c r="Y34" s="14">
        <f t="shared" si="30"/>
        <v>0</v>
      </c>
      <c r="Z34" s="15">
        <f t="shared" si="31"/>
        <v>0</v>
      </c>
      <c r="AA34" s="13"/>
      <c r="AB34" s="13"/>
      <c r="AC34" s="13"/>
      <c r="AD34" s="13"/>
      <c r="AE34" s="13"/>
      <c r="AF34" s="13"/>
      <c r="AG34" s="13"/>
      <c r="AH34" s="13"/>
      <c r="AI34" s="14">
        <f t="shared" si="32"/>
        <v>0</v>
      </c>
      <c r="AJ34" s="15">
        <f t="shared" si="33"/>
        <v>0</v>
      </c>
      <c r="AK34" s="16"/>
      <c r="AL34" s="15">
        <f t="shared" si="34"/>
        <v>0</v>
      </c>
      <c r="AM34" s="15">
        <f t="shared" si="34"/>
        <v>0</v>
      </c>
      <c r="AN34" s="15">
        <f t="shared" si="35"/>
        <v>0</v>
      </c>
      <c r="AO34" s="20"/>
      <c r="AR34" s="1"/>
    </row>
    <row r="35" spans="2:44" s="25" customFormat="1" ht="25" customHeight="1" x14ac:dyDescent="0.35">
      <c r="B35" s="21" t="s">
        <v>24</v>
      </c>
      <c r="C35" s="21"/>
      <c r="D35" s="21"/>
      <c r="E35" s="21"/>
      <c r="F35" s="21"/>
      <c r="G35" s="22">
        <f t="shared" ref="G35:AJ35" si="36">SUM(G29:G34)</f>
        <v>0</v>
      </c>
      <c r="H35" s="22">
        <f t="shared" si="36"/>
        <v>0</v>
      </c>
      <c r="I35" s="22">
        <f t="shared" si="36"/>
        <v>0</v>
      </c>
      <c r="J35" s="22">
        <f t="shared" si="36"/>
        <v>0</v>
      </c>
      <c r="K35" s="22">
        <f t="shared" si="36"/>
        <v>0</v>
      </c>
      <c r="L35" s="22">
        <f t="shared" si="36"/>
        <v>0</v>
      </c>
      <c r="M35" s="22">
        <f t="shared" si="36"/>
        <v>0</v>
      </c>
      <c r="N35" s="22">
        <f t="shared" si="36"/>
        <v>0</v>
      </c>
      <c r="O35" s="22">
        <f t="shared" si="36"/>
        <v>0</v>
      </c>
      <c r="P35" s="22">
        <f t="shared" si="36"/>
        <v>0</v>
      </c>
      <c r="Q35" s="22">
        <f t="shared" si="36"/>
        <v>0</v>
      </c>
      <c r="R35" s="22">
        <f t="shared" si="36"/>
        <v>0</v>
      </c>
      <c r="S35" s="22">
        <f t="shared" si="36"/>
        <v>0</v>
      </c>
      <c r="T35" s="22">
        <f t="shared" si="36"/>
        <v>0</v>
      </c>
      <c r="U35" s="22">
        <f t="shared" si="36"/>
        <v>0</v>
      </c>
      <c r="V35" s="22">
        <f t="shared" si="36"/>
        <v>0</v>
      </c>
      <c r="W35" s="22">
        <f t="shared" si="36"/>
        <v>0</v>
      </c>
      <c r="X35" s="22">
        <f t="shared" si="36"/>
        <v>0</v>
      </c>
      <c r="Y35" s="22">
        <f t="shared" si="36"/>
        <v>0</v>
      </c>
      <c r="Z35" s="22">
        <f t="shared" si="36"/>
        <v>0</v>
      </c>
      <c r="AA35" s="22">
        <f t="shared" si="36"/>
        <v>0</v>
      </c>
      <c r="AB35" s="22">
        <f t="shared" si="36"/>
        <v>0</v>
      </c>
      <c r="AC35" s="22">
        <f t="shared" si="36"/>
        <v>0</v>
      </c>
      <c r="AD35" s="22">
        <f t="shared" si="36"/>
        <v>0</v>
      </c>
      <c r="AE35" s="22">
        <f t="shared" si="36"/>
        <v>0</v>
      </c>
      <c r="AF35" s="22">
        <f t="shared" si="36"/>
        <v>0</v>
      </c>
      <c r="AG35" s="22">
        <f t="shared" si="36"/>
        <v>0</v>
      </c>
      <c r="AH35" s="22">
        <f t="shared" si="36"/>
        <v>0</v>
      </c>
      <c r="AI35" s="22">
        <f t="shared" si="36"/>
        <v>0</v>
      </c>
      <c r="AJ35" s="22">
        <f t="shared" si="36"/>
        <v>0</v>
      </c>
      <c r="AK35" s="23"/>
      <c r="AL35" s="22">
        <f>SUM(AL29:AL34)</f>
        <v>0</v>
      </c>
      <c r="AM35" s="22">
        <f>SUM(AM29:AM34)</f>
        <v>0</v>
      </c>
      <c r="AN35" s="22">
        <f>SUM(AN29:AN34)</f>
        <v>0</v>
      </c>
      <c r="AO35" s="24"/>
    </row>
    <row r="36" spans="2:44" ht="46.5" customHeight="1" x14ac:dyDescent="0.35">
      <c r="B36" s="8" t="s">
        <v>32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7"/>
      <c r="O36" s="27"/>
      <c r="P36" s="26"/>
      <c r="Q36" s="25"/>
      <c r="R36" s="25"/>
      <c r="S36" s="25"/>
      <c r="T36" s="25"/>
      <c r="U36" s="25"/>
      <c r="V36" s="25"/>
      <c r="W36" s="26"/>
      <c r="X36" s="27"/>
      <c r="Y36" s="27"/>
      <c r="Z36" s="26"/>
      <c r="AA36" s="25"/>
      <c r="AB36" s="25"/>
      <c r="AC36" s="25"/>
      <c r="AD36" s="25"/>
      <c r="AE36" s="25"/>
      <c r="AF36" s="25"/>
      <c r="AG36" s="26"/>
      <c r="AH36" s="27"/>
      <c r="AI36" s="27"/>
      <c r="AJ36" s="26"/>
      <c r="AK36" s="26"/>
      <c r="AL36" s="26"/>
      <c r="AM36" s="26"/>
      <c r="AN36" s="26"/>
      <c r="AO36" s="2"/>
      <c r="AR36" s="1"/>
    </row>
    <row r="37" spans="2:44" ht="25" customHeight="1" x14ac:dyDescent="0.35">
      <c r="B37" s="12" t="s">
        <v>33</v>
      </c>
      <c r="C37" s="12" t="s">
        <v>27</v>
      </c>
      <c r="D37" s="12"/>
      <c r="E37" s="12"/>
      <c r="F37" s="12"/>
      <c r="G37" s="13"/>
      <c r="H37" s="13"/>
      <c r="I37" s="13"/>
      <c r="J37" s="13"/>
      <c r="K37" s="13"/>
      <c r="L37" s="13"/>
      <c r="M37" s="13"/>
      <c r="N37" s="13"/>
      <c r="O37" s="14">
        <f>G37+I37+K37+M37</f>
        <v>0</v>
      </c>
      <c r="P37" s="15">
        <f>SUM(G37:N37)</f>
        <v>0</v>
      </c>
      <c r="Q37" s="13"/>
      <c r="R37" s="13"/>
      <c r="S37" s="13"/>
      <c r="T37" s="13"/>
      <c r="U37" s="13"/>
      <c r="V37" s="13"/>
      <c r="W37" s="13"/>
      <c r="X37" s="13"/>
      <c r="Y37" s="14">
        <f>Q37+S37+U37+W37</f>
        <v>0</v>
      </c>
      <c r="Z37" s="15">
        <f>SUM(Q37:X37)</f>
        <v>0</v>
      </c>
      <c r="AA37" s="13"/>
      <c r="AB37" s="13"/>
      <c r="AC37" s="13"/>
      <c r="AD37" s="13"/>
      <c r="AE37" s="13"/>
      <c r="AF37" s="13"/>
      <c r="AG37" s="13"/>
      <c r="AH37" s="13"/>
      <c r="AI37" s="14">
        <f>AA37+AC37+AE37+AG37</f>
        <v>0</v>
      </c>
      <c r="AJ37" s="15">
        <f>SUM(AA37:AH37)</f>
        <v>0</v>
      </c>
      <c r="AK37" s="16"/>
      <c r="AL37" s="15">
        <f>G37+I37+K37+M37+Q37+S37+U37+W37+AA37+AC37+AE37+AG37</f>
        <v>0</v>
      </c>
      <c r="AM37" s="15">
        <f>H37+J37+L37+N37+R37+T37+V37+X37+AB37+AD37+AF37+AH37</f>
        <v>0</v>
      </c>
      <c r="AN37" s="15">
        <f>AL37+AM37</f>
        <v>0</v>
      </c>
      <c r="AO37" s="17"/>
      <c r="AR37" s="1"/>
    </row>
    <row r="38" spans="2:44" ht="25" customHeight="1" x14ac:dyDescent="0.35">
      <c r="B38" s="12" t="s">
        <v>33</v>
      </c>
      <c r="C38" s="12" t="s">
        <v>27</v>
      </c>
      <c r="D38" s="12"/>
      <c r="E38" s="12"/>
      <c r="F38" s="12"/>
      <c r="G38" s="13"/>
      <c r="H38" s="13"/>
      <c r="I38" s="13"/>
      <c r="J38" s="13"/>
      <c r="K38" s="13"/>
      <c r="L38" s="13"/>
      <c r="M38" s="13"/>
      <c r="N38" s="13"/>
      <c r="O38" s="14">
        <f t="shared" ref="O38:O42" si="37">G38+I38+K38+M38</f>
        <v>0</v>
      </c>
      <c r="P38" s="15">
        <f t="shared" ref="P38:P42" si="38">SUM(G38:N38)</f>
        <v>0</v>
      </c>
      <c r="Q38" s="13"/>
      <c r="R38" s="13"/>
      <c r="S38" s="13"/>
      <c r="T38" s="13"/>
      <c r="U38" s="13"/>
      <c r="V38" s="13"/>
      <c r="W38" s="13"/>
      <c r="X38" s="13"/>
      <c r="Y38" s="14">
        <f t="shared" ref="Y38:Y42" si="39">Q38+S38+U38+W38</f>
        <v>0</v>
      </c>
      <c r="Z38" s="15">
        <f t="shared" ref="Z38:Z42" si="40">SUM(Q38:X38)</f>
        <v>0</v>
      </c>
      <c r="AA38" s="13"/>
      <c r="AB38" s="13"/>
      <c r="AC38" s="13"/>
      <c r="AD38" s="13"/>
      <c r="AE38" s="13"/>
      <c r="AF38" s="13"/>
      <c r="AG38" s="13"/>
      <c r="AH38" s="13"/>
      <c r="AI38" s="14">
        <f t="shared" ref="AI38:AI42" si="41">AA38+AC38+AE38+AG38</f>
        <v>0</v>
      </c>
      <c r="AJ38" s="15">
        <f t="shared" ref="AJ38:AJ42" si="42">SUM(AA38:AH38)</f>
        <v>0</v>
      </c>
      <c r="AK38" s="16"/>
      <c r="AL38" s="15">
        <f t="shared" ref="AL38:AM42" si="43">G38+I38+K38+M38+Q38+S38+U38+W38+AA38+AC38+AE38+AG38</f>
        <v>0</v>
      </c>
      <c r="AM38" s="15">
        <f t="shared" si="43"/>
        <v>0</v>
      </c>
      <c r="AN38" s="15">
        <f t="shared" ref="AN38:AN42" si="44">AL38+AM38</f>
        <v>0</v>
      </c>
      <c r="AO38" s="17"/>
      <c r="AR38" s="1"/>
    </row>
    <row r="39" spans="2:44" ht="25" customHeight="1" x14ac:dyDescent="0.35">
      <c r="B39" s="12" t="s">
        <v>33</v>
      </c>
      <c r="C39" s="12" t="s">
        <v>27</v>
      </c>
      <c r="D39" s="12"/>
      <c r="E39" s="12"/>
      <c r="F39" s="12"/>
      <c r="G39" s="13"/>
      <c r="H39" s="13"/>
      <c r="I39" s="13"/>
      <c r="J39" s="13"/>
      <c r="K39" s="13"/>
      <c r="L39" s="13"/>
      <c r="M39" s="13"/>
      <c r="N39" s="13"/>
      <c r="O39" s="14">
        <f t="shared" si="37"/>
        <v>0</v>
      </c>
      <c r="P39" s="15">
        <f t="shared" si="38"/>
        <v>0</v>
      </c>
      <c r="Q39" s="13"/>
      <c r="R39" s="13"/>
      <c r="S39" s="13"/>
      <c r="T39" s="13"/>
      <c r="U39" s="13"/>
      <c r="V39" s="13"/>
      <c r="W39" s="13"/>
      <c r="X39" s="13"/>
      <c r="Y39" s="14">
        <f t="shared" si="39"/>
        <v>0</v>
      </c>
      <c r="Z39" s="15">
        <f t="shared" si="40"/>
        <v>0</v>
      </c>
      <c r="AA39" s="13"/>
      <c r="AB39" s="13"/>
      <c r="AC39" s="13"/>
      <c r="AD39" s="13"/>
      <c r="AE39" s="13"/>
      <c r="AF39" s="13"/>
      <c r="AG39" s="13"/>
      <c r="AH39" s="13"/>
      <c r="AI39" s="14">
        <f t="shared" si="41"/>
        <v>0</v>
      </c>
      <c r="AJ39" s="15">
        <f t="shared" si="42"/>
        <v>0</v>
      </c>
      <c r="AK39" s="16"/>
      <c r="AL39" s="15">
        <f t="shared" si="43"/>
        <v>0</v>
      </c>
      <c r="AM39" s="15">
        <f t="shared" si="43"/>
        <v>0</v>
      </c>
      <c r="AN39" s="15">
        <f t="shared" si="44"/>
        <v>0</v>
      </c>
      <c r="AO39" s="17"/>
      <c r="AR39" s="1"/>
    </row>
    <row r="40" spans="2:44" ht="25" customHeight="1" x14ac:dyDescent="0.35">
      <c r="B40" s="12" t="s">
        <v>33</v>
      </c>
      <c r="C40" s="12" t="s">
        <v>27</v>
      </c>
      <c r="D40" s="12"/>
      <c r="E40" s="12"/>
      <c r="F40" s="12"/>
      <c r="G40" s="13"/>
      <c r="H40" s="13"/>
      <c r="I40" s="13"/>
      <c r="J40" s="13"/>
      <c r="K40" s="13"/>
      <c r="L40" s="13"/>
      <c r="M40" s="13"/>
      <c r="N40" s="13"/>
      <c r="O40" s="14">
        <f t="shared" si="37"/>
        <v>0</v>
      </c>
      <c r="P40" s="15">
        <f t="shared" si="38"/>
        <v>0</v>
      </c>
      <c r="Q40" s="13"/>
      <c r="R40" s="13"/>
      <c r="S40" s="13"/>
      <c r="T40" s="13"/>
      <c r="U40" s="13"/>
      <c r="V40" s="13"/>
      <c r="W40" s="13"/>
      <c r="X40" s="13"/>
      <c r="Y40" s="14">
        <f t="shared" si="39"/>
        <v>0</v>
      </c>
      <c r="Z40" s="15">
        <f t="shared" si="40"/>
        <v>0</v>
      </c>
      <c r="AA40" s="13"/>
      <c r="AB40" s="13"/>
      <c r="AC40" s="13"/>
      <c r="AD40" s="13"/>
      <c r="AE40" s="13"/>
      <c r="AF40" s="13"/>
      <c r="AG40" s="13"/>
      <c r="AH40" s="13"/>
      <c r="AI40" s="14">
        <f t="shared" si="41"/>
        <v>0</v>
      </c>
      <c r="AJ40" s="15">
        <f t="shared" si="42"/>
        <v>0</v>
      </c>
      <c r="AK40" s="16"/>
      <c r="AL40" s="15">
        <f t="shared" si="43"/>
        <v>0</v>
      </c>
      <c r="AM40" s="15">
        <f t="shared" si="43"/>
        <v>0</v>
      </c>
      <c r="AN40" s="15">
        <f t="shared" si="44"/>
        <v>0</v>
      </c>
      <c r="AO40" s="17"/>
      <c r="AR40" s="1"/>
    </row>
    <row r="41" spans="2:44" ht="25" customHeight="1" x14ac:dyDescent="0.35">
      <c r="B41" s="12" t="s">
        <v>33</v>
      </c>
      <c r="C41" s="12" t="s">
        <v>27</v>
      </c>
      <c r="D41" s="12"/>
      <c r="E41" s="12"/>
      <c r="F41" s="12"/>
      <c r="G41" s="13"/>
      <c r="H41" s="13"/>
      <c r="I41" s="13"/>
      <c r="J41" s="13"/>
      <c r="K41" s="13"/>
      <c r="L41" s="13"/>
      <c r="M41" s="13"/>
      <c r="N41" s="13"/>
      <c r="O41" s="14">
        <f t="shared" si="37"/>
        <v>0</v>
      </c>
      <c r="P41" s="15">
        <f t="shared" si="38"/>
        <v>0</v>
      </c>
      <c r="Q41" s="13"/>
      <c r="R41" s="13"/>
      <c r="S41" s="13"/>
      <c r="T41" s="13"/>
      <c r="U41" s="13"/>
      <c r="V41" s="13"/>
      <c r="W41" s="13"/>
      <c r="X41" s="13"/>
      <c r="Y41" s="14">
        <f t="shared" si="39"/>
        <v>0</v>
      </c>
      <c r="Z41" s="15">
        <f t="shared" si="40"/>
        <v>0</v>
      </c>
      <c r="AA41" s="13"/>
      <c r="AB41" s="13"/>
      <c r="AC41" s="13"/>
      <c r="AD41" s="13"/>
      <c r="AE41" s="13"/>
      <c r="AF41" s="13"/>
      <c r="AG41" s="13"/>
      <c r="AH41" s="13"/>
      <c r="AI41" s="14">
        <f t="shared" si="41"/>
        <v>0</v>
      </c>
      <c r="AJ41" s="15">
        <f t="shared" si="42"/>
        <v>0</v>
      </c>
      <c r="AK41" s="16"/>
      <c r="AL41" s="15">
        <f t="shared" si="43"/>
        <v>0</v>
      </c>
      <c r="AM41" s="15">
        <f t="shared" si="43"/>
        <v>0</v>
      </c>
      <c r="AN41" s="15">
        <f t="shared" si="44"/>
        <v>0</v>
      </c>
      <c r="AO41" s="17"/>
      <c r="AR41" s="1"/>
    </row>
    <row r="42" spans="2:44" ht="25" customHeight="1" x14ac:dyDescent="0.35">
      <c r="B42" s="28" t="s">
        <v>23</v>
      </c>
      <c r="C42" s="29"/>
      <c r="D42" s="29"/>
      <c r="E42" s="29"/>
      <c r="F42" s="29"/>
      <c r="G42" s="13"/>
      <c r="H42" s="13"/>
      <c r="I42" s="13"/>
      <c r="J42" s="13"/>
      <c r="K42" s="13"/>
      <c r="L42" s="13"/>
      <c r="M42" s="13"/>
      <c r="N42" s="13"/>
      <c r="O42" s="30">
        <f t="shared" si="37"/>
        <v>0</v>
      </c>
      <c r="P42" s="31">
        <f t="shared" si="38"/>
        <v>0</v>
      </c>
      <c r="Q42" s="13"/>
      <c r="R42" s="13"/>
      <c r="S42" s="13"/>
      <c r="T42" s="13"/>
      <c r="U42" s="13"/>
      <c r="V42" s="13"/>
      <c r="W42" s="13"/>
      <c r="X42" s="13"/>
      <c r="Y42" s="30">
        <f t="shared" si="39"/>
        <v>0</v>
      </c>
      <c r="Z42" s="31">
        <f t="shared" si="40"/>
        <v>0</v>
      </c>
      <c r="AA42" s="13"/>
      <c r="AB42" s="13"/>
      <c r="AC42" s="13"/>
      <c r="AD42" s="13"/>
      <c r="AE42" s="13"/>
      <c r="AF42" s="13"/>
      <c r="AG42" s="13"/>
      <c r="AH42" s="13"/>
      <c r="AI42" s="30">
        <f t="shared" si="41"/>
        <v>0</v>
      </c>
      <c r="AJ42" s="31">
        <f t="shared" si="42"/>
        <v>0</v>
      </c>
      <c r="AK42" s="16"/>
      <c r="AL42" s="15">
        <f t="shared" si="43"/>
        <v>0</v>
      </c>
      <c r="AM42" s="15">
        <f t="shared" si="43"/>
        <v>0</v>
      </c>
      <c r="AN42" s="31">
        <f t="shared" si="44"/>
        <v>0</v>
      </c>
      <c r="AO42" s="32"/>
      <c r="AR42" s="1"/>
    </row>
    <row r="43" spans="2:44" ht="25" customHeight="1" x14ac:dyDescent="0.35">
      <c r="B43" s="21" t="s">
        <v>24</v>
      </c>
      <c r="C43" s="21"/>
      <c r="D43" s="21"/>
      <c r="E43" s="21"/>
      <c r="F43" s="21"/>
      <c r="G43" s="22">
        <f t="shared" ref="G43:AJ43" si="45">SUM(G37:G42)</f>
        <v>0</v>
      </c>
      <c r="H43" s="22">
        <f t="shared" si="45"/>
        <v>0</v>
      </c>
      <c r="I43" s="22">
        <f t="shared" si="45"/>
        <v>0</v>
      </c>
      <c r="J43" s="22">
        <f t="shared" si="45"/>
        <v>0</v>
      </c>
      <c r="K43" s="22">
        <f t="shared" si="45"/>
        <v>0</v>
      </c>
      <c r="L43" s="22">
        <f t="shared" si="45"/>
        <v>0</v>
      </c>
      <c r="M43" s="22">
        <f t="shared" si="45"/>
        <v>0</v>
      </c>
      <c r="N43" s="22">
        <f t="shared" si="45"/>
        <v>0</v>
      </c>
      <c r="O43" s="22">
        <f t="shared" si="45"/>
        <v>0</v>
      </c>
      <c r="P43" s="22">
        <f t="shared" si="45"/>
        <v>0</v>
      </c>
      <c r="Q43" s="22">
        <f t="shared" si="45"/>
        <v>0</v>
      </c>
      <c r="R43" s="22">
        <f t="shared" si="45"/>
        <v>0</v>
      </c>
      <c r="S43" s="22">
        <f t="shared" si="45"/>
        <v>0</v>
      </c>
      <c r="T43" s="22">
        <f t="shared" si="45"/>
        <v>0</v>
      </c>
      <c r="U43" s="22">
        <f t="shared" si="45"/>
        <v>0</v>
      </c>
      <c r="V43" s="22">
        <f t="shared" si="45"/>
        <v>0</v>
      </c>
      <c r="W43" s="22">
        <f t="shared" si="45"/>
        <v>0</v>
      </c>
      <c r="X43" s="22">
        <f t="shared" si="45"/>
        <v>0</v>
      </c>
      <c r="Y43" s="22">
        <f t="shared" si="45"/>
        <v>0</v>
      </c>
      <c r="Z43" s="22">
        <f t="shared" si="45"/>
        <v>0</v>
      </c>
      <c r="AA43" s="22">
        <f t="shared" si="45"/>
        <v>0</v>
      </c>
      <c r="AB43" s="22">
        <f t="shared" si="45"/>
        <v>0</v>
      </c>
      <c r="AC43" s="22">
        <f t="shared" si="45"/>
        <v>0</v>
      </c>
      <c r="AD43" s="22">
        <f t="shared" si="45"/>
        <v>0</v>
      </c>
      <c r="AE43" s="22">
        <f t="shared" si="45"/>
        <v>0</v>
      </c>
      <c r="AF43" s="22">
        <f t="shared" si="45"/>
        <v>0</v>
      </c>
      <c r="AG43" s="22">
        <f t="shared" si="45"/>
        <v>0</v>
      </c>
      <c r="AH43" s="22">
        <f t="shared" si="45"/>
        <v>0</v>
      </c>
      <c r="AI43" s="22">
        <f t="shared" si="45"/>
        <v>0</v>
      </c>
      <c r="AJ43" s="22">
        <f t="shared" si="45"/>
        <v>0</v>
      </c>
      <c r="AK43" s="23"/>
      <c r="AL43" s="22">
        <f>SUM(AL37:AL42)</f>
        <v>0</v>
      </c>
      <c r="AM43" s="22">
        <f>SUM(AM37:AM42)</f>
        <v>0</v>
      </c>
      <c r="AN43" s="22">
        <f>SUM(AN37:AN42)</f>
        <v>0</v>
      </c>
      <c r="AO43" s="24"/>
      <c r="AR43" s="1"/>
    </row>
    <row r="44" spans="2:44" ht="12" customHeight="1" x14ac:dyDescent="0.35">
      <c r="B44" s="25"/>
      <c r="C44" s="25"/>
      <c r="D44" s="25"/>
      <c r="E44" s="25"/>
      <c r="F44" s="25"/>
      <c r="G44" s="27"/>
      <c r="H44" s="27"/>
      <c r="I44" s="27"/>
      <c r="J44" s="27"/>
      <c r="K44" s="27"/>
      <c r="L44" s="27"/>
      <c r="M44" s="27"/>
      <c r="N44" s="27"/>
      <c r="O44" s="27"/>
      <c r="P44" s="33"/>
      <c r="Q44" s="25"/>
      <c r="R44" s="25"/>
      <c r="S44" s="25"/>
      <c r="T44" s="25"/>
      <c r="U44" s="25"/>
      <c r="V44" s="25"/>
      <c r="W44" s="33"/>
      <c r="X44" s="33"/>
      <c r="Y44" s="27"/>
      <c r="Z44" s="33"/>
      <c r="AA44" s="25"/>
      <c r="AB44" s="25"/>
      <c r="AC44" s="25"/>
      <c r="AD44" s="25"/>
      <c r="AE44" s="25"/>
      <c r="AF44" s="25"/>
      <c r="AG44" s="33"/>
      <c r="AH44" s="33"/>
      <c r="AI44" s="27"/>
      <c r="AJ44" s="33"/>
      <c r="AK44" s="33"/>
      <c r="AL44" s="33"/>
      <c r="AM44" s="33"/>
      <c r="AN44" s="33"/>
      <c r="AO44" s="34"/>
      <c r="AR44" s="1"/>
    </row>
    <row r="45" spans="2:44" s="25" customFormat="1" ht="50.15" customHeight="1" x14ac:dyDescent="0.35">
      <c r="B45" s="8" t="s">
        <v>34</v>
      </c>
      <c r="C45" s="21"/>
      <c r="D45" s="21"/>
      <c r="E45" s="21"/>
      <c r="F45" s="21"/>
      <c r="G45" s="22">
        <f t="shared" ref="G45:N45" si="46">G11+G19+G27+G35+G43</f>
        <v>0</v>
      </c>
      <c r="H45" s="22">
        <f t="shared" si="46"/>
        <v>0</v>
      </c>
      <c r="I45" s="22">
        <f t="shared" si="46"/>
        <v>0</v>
      </c>
      <c r="J45" s="22">
        <f t="shared" si="46"/>
        <v>0</v>
      </c>
      <c r="K45" s="22">
        <f t="shared" si="46"/>
        <v>0</v>
      </c>
      <c r="L45" s="22">
        <f t="shared" si="46"/>
        <v>0</v>
      </c>
      <c r="M45" s="22">
        <f t="shared" si="46"/>
        <v>0</v>
      </c>
      <c r="N45" s="22">
        <f t="shared" si="46"/>
        <v>0</v>
      </c>
      <c r="O45" s="35">
        <f t="shared" ref="O45:AJ45" si="47">O43+O35+O27+O19+O11</f>
        <v>0</v>
      </c>
      <c r="P45" s="35">
        <f t="shared" si="47"/>
        <v>0</v>
      </c>
      <c r="Q45" s="35">
        <f t="shared" si="47"/>
        <v>0</v>
      </c>
      <c r="R45" s="35">
        <f t="shared" si="47"/>
        <v>0</v>
      </c>
      <c r="S45" s="35">
        <f t="shared" si="47"/>
        <v>0</v>
      </c>
      <c r="T45" s="35">
        <f t="shared" si="47"/>
        <v>0</v>
      </c>
      <c r="U45" s="35">
        <f t="shared" si="47"/>
        <v>0</v>
      </c>
      <c r="V45" s="35">
        <f t="shared" si="47"/>
        <v>0</v>
      </c>
      <c r="W45" s="35">
        <f t="shared" si="47"/>
        <v>0</v>
      </c>
      <c r="X45" s="35">
        <f t="shared" si="47"/>
        <v>0</v>
      </c>
      <c r="Y45" s="35">
        <f t="shared" si="47"/>
        <v>0</v>
      </c>
      <c r="Z45" s="35">
        <f t="shared" si="47"/>
        <v>0</v>
      </c>
      <c r="AA45" s="35">
        <f t="shared" si="47"/>
        <v>0</v>
      </c>
      <c r="AB45" s="35">
        <f t="shared" si="47"/>
        <v>0</v>
      </c>
      <c r="AC45" s="35">
        <f t="shared" si="47"/>
        <v>0</v>
      </c>
      <c r="AD45" s="35">
        <f t="shared" si="47"/>
        <v>0</v>
      </c>
      <c r="AE45" s="35">
        <f t="shared" si="47"/>
        <v>0</v>
      </c>
      <c r="AF45" s="35">
        <f t="shared" si="47"/>
        <v>0</v>
      </c>
      <c r="AG45" s="35">
        <f t="shared" si="47"/>
        <v>0</v>
      </c>
      <c r="AH45" s="35">
        <f t="shared" si="47"/>
        <v>0</v>
      </c>
      <c r="AI45" s="35">
        <f t="shared" si="47"/>
        <v>0</v>
      </c>
      <c r="AJ45" s="35">
        <f t="shared" si="47"/>
        <v>0</v>
      </c>
      <c r="AK45" s="36"/>
      <c r="AL45" s="35">
        <f>AL43+AL35+AL27+AL19+AL11</f>
        <v>0</v>
      </c>
      <c r="AM45" s="35">
        <f>AM43+AM35+AM27+AM19+AM11</f>
        <v>0</v>
      </c>
      <c r="AN45" s="35">
        <f>AN43+AN35+AN27+AN19+AN11</f>
        <v>0</v>
      </c>
    </row>
    <row r="46" spans="2:44" ht="25" customHeight="1" x14ac:dyDescent="0.35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Q46" s="25"/>
      <c r="R46" s="25"/>
      <c r="S46" s="25"/>
      <c r="T46" s="25"/>
      <c r="U46" s="25"/>
      <c r="V46" s="25"/>
      <c r="W46" s="25"/>
      <c r="X46" s="25"/>
      <c r="Y46" s="25"/>
      <c r="AA46" s="25"/>
      <c r="AB46" s="25"/>
      <c r="AC46" s="25"/>
      <c r="AD46" s="25"/>
      <c r="AE46" s="25"/>
      <c r="AF46" s="25"/>
      <c r="AG46" s="25"/>
      <c r="AH46" s="25"/>
      <c r="AI46" s="25"/>
      <c r="AL46" s="37"/>
      <c r="AM46" s="37"/>
      <c r="AN46" s="37"/>
      <c r="AO46" s="37"/>
      <c r="AP46" s="37"/>
      <c r="AQ46" s="37"/>
    </row>
    <row r="47" spans="2:44" ht="25" customHeight="1" x14ac:dyDescent="0.35">
      <c r="AL47" s="38"/>
      <c r="AM47" s="38"/>
      <c r="AN47" s="38"/>
      <c r="AO47" s="38"/>
      <c r="AP47" s="39"/>
      <c r="AQ47" s="39"/>
    </row>
    <row r="48" spans="2:44" ht="25" customHeight="1" x14ac:dyDescent="0.35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1"/>
      <c r="AM48" s="41"/>
      <c r="AN48" s="41"/>
      <c r="AO48" s="41"/>
      <c r="AP48" s="42"/>
      <c r="AQ48" s="42"/>
    </row>
    <row r="49" spans="2:57" ht="25" customHeight="1" x14ac:dyDescent="0.35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1"/>
      <c r="AM49" s="41"/>
      <c r="AN49" s="41"/>
      <c r="AO49" s="41"/>
      <c r="AP49" s="42"/>
      <c r="AQ49" s="42"/>
    </row>
    <row r="50" spans="2:57" ht="25" customHeight="1" x14ac:dyDescent="0.35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3"/>
      <c r="AM50" s="43"/>
      <c r="AN50" s="43"/>
      <c r="AO50" s="44"/>
      <c r="AP50" s="44"/>
      <c r="AQ50" s="44"/>
    </row>
    <row r="51" spans="2:57" ht="25" customHeight="1" x14ac:dyDescent="0.35"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4"/>
      <c r="AM51" s="44"/>
      <c r="AN51" s="44"/>
      <c r="AO51" s="44"/>
      <c r="AP51" s="44"/>
      <c r="AQ51" s="44"/>
    </row>
    <row r="52" spans="2:57" ht="25" customHeight="1" x14ac:dyDescent="0.35"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4"/>
      <c r="AM52" s="44"/>
      <c r="AN52" s="44"/>
      <c r="AO52" s="44"/>
      <c r="AP52" s="44"/>
      <c r="AQ52" s="44"/>
    </row>
    <row r="53" spans="2:57" ht="25" customHeight="1" x14ac:dyDescent="0.35"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4"/>
      <c r="AM53" s="44"/>
      <c r="AN53" s="44"/>
      <c r="AO53" s="44"/>
      <c r="AP53" s="44"/>
      <c r="AQ53" s="44"/>
    </row>
    <row r="54" spans="2:57" s="2" customFormat="1" ht="25" customHeight="1" x14ac:dyDescent="0.35"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4"/>
      <c r="AM54" s="44"/>
      <c r="AN54" s="44"/>
      <c r="AO54" s="44"/>
      <c r="AP54" s="44"/>
      <c r="AQ54" s="44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2:57" s="2" customFormat="1" ht="25" customHeight="1" x14ac:dyDescent="0.35"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4"/>
      <c r="AM55" s="44"/>
      <c r="AN55" s="44"/>
      <c r="AO55" s="44"/>
      <c r="AP55" s="44"/>
      <c r="AQ55" s="44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2:57" s="2" customFormat="1" ht="25" customHeight="1" x14ac:dyDescent="0.35"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4"/>
      <c r="AM56" s="44"/>
      <c r="AN56" s="44"/>
      <c r="AO56" s="44"/>
      <c r="AP56" s="44"/>
      <c r="AQ56" s="44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2:57" s="2" customFormat="1" ht="25" customHeight="1" x14ac:dyDescent="0.3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4"/>
      <c r="AM57" s="44"/>
      <c r="AN57" s="44"/>
      <c r="AO57" s="44"/>
      <c r="AP57" s="44"/>
      <c r="AQ57" s="44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2:57" s="2" customFormat="1" ht="25" customHeight="1" x14ac:dyDescent="0.35"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4"/>
      <c r="AM58" s="44"/>
      <c r="AN58" s="44"/>
      <c r="AO58" s="44"/>
      <c r="AP58" s="44"/>
      <c r="AQ58" s="44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2:57" s="2" customFormat="1" ht="25" customHeight="1" x14ac:dyDescent="0.35"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4"/>
      <c r="AM59" s="44"/>
      <c r="AN59" s="44"/>
      <c r="AO59" s="44"/>
      <c r="AP59" s="44"/>
      <c r="AQ59" s="44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2:57" s="2" customFormat="1" ht="25" customHeight="1" x14ac:dyDescent="0.35"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4"/>
      <c r="AM60" s="44"/>
      <c r="AN60" s="44"/>
      <c r="AO60" s="44"/>
      <c r="AP60" s="44"/>
      <c r="AQ60" s="44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2:57" s="2" customFormat="1" ht="25" customHeight="1" x14ac:dyDescent="0.35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4"/>
      <c r="AM61" s="44"/>
      <c r="AN61" s="44"/>
      <c r="AO61" s="44"/>
      <c r="AP61" s="44"/>
      <c r="AQ61" s="44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2:57" s="2" customFormat="1" ht="25" customHeight="1" x14ac:dyDescent="0.35"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4"/>
      <c r="AM62" s="44"/>
      <c r="AN62" s="44"/>
      <c r="AO62" s="44"/>
      <c r="AP62" s="44"/>
      <c r="AQ62" s="44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2:57" s="2" customFormat="1" ht="25" customHeight="1" x14ac:dyDescent="0.35"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4"/>
      <c r="AM63" s="44"/>
      <c r="AN63" s="44"/>
      <c r="AO63" s="44"/>
      <c r="AP63" s="44"/>
      <c r="AQ63" s="44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2:57" s="2" customFormat="1" ht="25" customHeight="1" x14ac:dyDescent="0.35"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4"/>
      <c r="AM64" s="44"/>
      <c r="AN64" s="44"/>
      <c r="AO64" s="44"/>
      <c r="AP64" s="44"/>
      <c r="AQ64" s="44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2:57" s="2" customFormat="1" ht="25" customHeight="1" x14ac:dyDescent="0.35"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4"/>
      <c r="AM65" s="44"/>
      <c r="AN65" s="44"/>
      <c r="AO65" s="44"/>
      <c r="AP65" s="44"/>
      <c r="AQ65" s="44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2:57" s="2" customFormat="1" ht="25" customHeight="1" x14ac:dyDescent="0.35"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4"/>
      <c r="AM66" s="44"/>
      <c r="AN66" s="44"/>
      <c r="AO66" s="44"/>
      <c r="AP66" s="44"/>
      <c r="AQ66" s="44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2:57" s="2" customFormat="1" ht="25" customHeight="1" x14ac:dyDescent="0.35"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4"/>
      <c r="AM67" s="44"/>
      <c r="AN67" s="44"/>
      <c r="AO67" s="44"/>
      <c r="AP67" s="44"/>
      <c r="AQ67" s="44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2:57" s="2" customFormat="1" ht="25" customHeight="1" x14ac:dyDescent="0.35"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4"/>
      <c r="AM68" s="44"/>
      <c r="AN68" s="44"/>
      <c r="AO68" s="44"/>
      <c r="AP68" s="44"/>
      <c r="AQ68" s="44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2:57" s="2" customFormat="1" ht="25" customHeight="1" x14ac:dyDescent="0.35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4"/>
      <c r="AM69" s="44"/>
      <c r="AN69" s="44"/>
      <c r="AO69" s="44"/>
      <c r="AP69" s="44"/>
      <c r="AQ69" s="44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2:57" s="2" customFormat="1" ht="25" customHeight="1" x14ac:dyDescent="0.35"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1"/>
      <c r="AM70" s="41"/>
      <c r="AN70" s="41"/>
      <c r="AO70" s="41"/>
      <c r="AP70" s="42"/>
      <c r="AQ70" s="42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 spans="2:57" s="2" customFormat="1" ht="25" customHeight="1" x14ac:dyDescent="0.35"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1"/>
      <c r="AM71" s="41"/>
      <c r="AN71" s="41"/>
      <c r="AO71" s="41"/>
      <c r="AP71" s="42"/>
      <c r="AQ71" s="42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 spans="2:57" s="2" customFormat="1" ht="25" customHeight="1" x14ac:dyDescent="0.35"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1"/>
      <c r="AM72" s="41"/>
      <c r="AN72" s="41"/>
      <c r="AO72" s="41"/>
      <c r="AP72" s="42"/>
      <c r="AQ72" s="42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 spans="2:57" s="2" customFormat="1" ht="25" customHeight="1" x14ac:dyDescent="0.35"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1"/>
      <c r="AM73" s="41"/>
      <c r="AN73" s="41"/>
      <c r="AO73" s="41"/>
      <c r="AP73" s="42"/>
      <c r="AQ73" s="42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 spans="2:57" s="2" customFormat="1" ht="25" customHeight="1" x14ac:dyDescent="0.35"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1"/>
      <c r="AM74" s="41"/>
      <c r="AN74" s="41"/>
      <c r="AO74" s="41"/>
      <c r="AP74" s="42"/>
      <c r="AQ74" s="42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 spans="2:57" s="2" customFormat="1" ht="25" customHeight="1" x14ac:dyDescent="0.3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1"/>
      <c r="AM75" s="41"/>
      <c r="AN75" s="41"/>
      <c r="AO75" s="41"/>
      <c r="AP75" s="42"/>
      <c r="AQ75" s="42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 spans="2:57" s="2" customFormat="1" ht="25" customHeight="1" x14ac:dyDescent="0.3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1"/>
      <c r="AM76" s="41"/>
      <c r="AN76" s="41"/>
      <c r="AO76" s="41"/>
      <c r="AP76" s="42"/>
      <c r="AQ76" s="42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 spans="2:57" s="2" customFormat="1" ht="25" customHeight="1" x14ac:dyDescent="0.35"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1"/>
      <c r="AM77" s="41"/>
      <c r="AN77" s="41"/>
      <c r="AO77" s="41"/>
      <c r="AP77" s="41"/>
      <c r="AQ77" s="4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 spans="2:57" s="2" customFormat="1" ht="25" customHeight="1" x14ac:dyDescent="0.35"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1"/>
      <c r="AM78" s="41"/>
      <c r="AN78" s="41"/>
      <c r="AO78" s="41"/>
      <c r="AP78" s="41"/>
      <c r="AQ78" s="4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 spans="2:57" s="2" customFormat="1" ht="25" customHeight="1" x14ac:dyDescent="0.35"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1"/>
      <c r="AM79" s="41"/>
      <c r="AN79" s="41"/>
      <c r="AO79" s="41"/>
      <c r="AP79" s="41"/>
      <c r="AQ79" s="4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 spans="2:57" s="2" customFormat="1" ht="25" customHeight="1" x14ac:dyDescent="0.35"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1"/>
      <c r="AM80" s="41"/>
      <c r="AN80" s="41"/>
      <c r="AO80" s="41"/>
      <c r="AP80" s="41"/>
      <c r="AQ80" s="4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 spans="2:57" s="2" customFormat="1" ht="25" customHeight="1" x14ac:dyDescent="0.35"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1"/>
      <c r="AM81" s="41"/>
      <c r="AN81" s="41"/>
      <c r="AO81" s="41"/>
      <c r="AP81" s="41"/>
      <c r="AQ81" s="4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 spans="2:57" s="2" customFormat="1" ht="25" customHeight="1" x14ac:dyDescent="0.35"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1"/>
      <c r="AM82" s="41"/>
      <c r="AN82" s="41"/>
      <c r="AO82" s="41"/>
      <c r="AP82" s="41"/>
      <c r="AQ82" s="4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 spans="2:57" s="2" customFormat="1" ht="25" customHeight="1" x14ac:dyDescent="0.35"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1"/>
      <c r="AM83" s="41"/>
      <c r="AN83" s="41"/>
      <c r="AO83" s="41"/>
      <c r="AP83" s="41"/>
      <c r="AQ83" s="4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 spans="2:57" s="2" customFormat="1" ht="25" customHeight="1" x14ac:dyDescent="0.35"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1"/>
      <c r="AM84" s="41"/>
      <c r="AN84" s="41"/>
      <c r="AO84" s="41"/>
      <c r="AP84" s="41"/>
      <c r="AQ84" s="4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 spans="2:57" s="2" customFormat="1" ht="25" customHeight="1" x14ac:dyDescent="0.35"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1"/>
      <c r="AM85" s="41"/>
      <c r="AN85" s="41"/>
      <c r="AO85" s="41"/>
      <c r="AP85" s="41"/>
      <c r="AQ85" s="4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 spans="2:57" s="2" customFormat="1" ht="25" customHeight="1" x14ac:dyDescent="0.35"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1"/>
      <c r="AM86" s="41"/>
      <c r="AN86" s="41"/>
      <c r="AO86" s="41"/>
      <c r="AP86" s="41"/>
      <c r="AQ86" s="4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 spans="2:57" s="2" customFormat="1" ht="25" customHeight="1" x14ac:dyDescent="0.3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1"/>
      <c r="AM87" s="41"/>
      <c r="AN87" s="41"/>
      <c r="AO87" s="41"/>
      <c r="AP87" s="41"/>
      <c r="AQ87" s="4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 spans="2:57" s="2" customFormat="1" ht="25" customHeight="1" x14ac:dyDescent="0.35"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1"/>
      <c r="AM88" s="41"/>
      <c r="AN88" s="41"/>
      <c r="AO88" s="41"/>
      <c r="AP88" s="41"/>
      <c r="AQ88" s="4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 spans="2:57" s="2" customFormat="1" ht="25" customHeight="1" x14ac:dyDescent="0.3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1"/>
      <c r="AM89" s="41"/>
      <c r="AN89" s="41"/>
      <c r="AO89" s="41"/>
      <c r="AP89" s="41"/>
      <c r="AQ89" s="4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 spans="2:57" s="2" customFormat="1" ht="25" customHeight="1" x14ac:dyDescent="0.35"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1"/>
      <c r="AM90" s="41"/>
      <c r="AN90" s="41"/>
      <c r="AO90" s="41"/>
      <c r="AP90" s="41"/>
      <c r="AQ90" s="4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 spans="2:57" s="2" customFormat="1" ht="25" customHeight="1" x14ac:dyDescent="0.35"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1"/>
      <c r="AM91" s="41"/>
      <c r="AN91" s="41"/>
      <c r="AO91" s="41"/>
      <c r="AP91" s="41"/>
      <c r="AQ91" s="4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 spans="2:57" s="2" customFormat="1" ht="25" customHeight="1" x14ac:dyDescent="0.35"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1"/>
      <c r="AM92" s="41"/>
      <c r="AN92" s="41"/>
      <c r="AO92" s="41"/>
      <c r="AP92" s="41"/>
      <c r="AQ92" s="4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 spans="2:57" s="2" customFormat="1" ht="25" customHeight="1" x14ac:dyDescent="0.35"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1"/>
      <c r="AM93" s="41"/>
      <c r="AN93" s="41"/>
      <c r="AO93" s="41"/>
      <c r="AP93" s="41"/>
      <c r="AQ93" s="4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 spans="2:57" s="2" customFormat="1" ht="25" customHeight="1" x14ac:dyDescent="0.35"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1"/>
      <c r="AM94" s="41"/>
      <c r="AN94" s="41"/>
      <c r="AO94" s="41"/>
      <c r="AP94" s="41"/>
      <c r="AQ94" s="4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 spans="2:57" s="2" customFormat="1" ht="25" customHeight="1" x14ac:dyDescent="0.35"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1"/>
      <c r="AM95" s="41"/>
      <c r="AN95" s="41"/>
      <c r="AO95" s="41"/>
      <c r="AP95" s="41"/>
      <c r="AQ95" s="4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 spans="2:57" s="2" customFormat="1" ht="25" customHeight="1" x14ac:dyDescent="0.35"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1"/>
      <c r="AM96" s="41"/>
      <c r="AN96" s="41"/>
      <c r="AO96" s="41"/>
      <c r="AP96" s="41"/>
      <c r="AQ96" s="4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 spans="2:57" s="2" customFormat="1" ht="25" customHeight="1" x14ac:dyDescent="0.35"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1"/>
      <c r="AM97" s="41"/>
      <c r="AN97" s="41"/>
      <c r="AO97" s="41"/>
      <c r="AP97" s="41"/>
      <c r="AQ97" s="4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 spans="2:57" s="2" customFormat="1" ht="25" customHeight="1" x14ac:dyDescent="0.35"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1"/>
      <c r="AM98" s="41"/>
      <c r="AN98" s="41"/>
      <c r="AO98" s="41"/>
      <c r="AP98" s="41"/>
      <c r="AQ98" s="4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 spans="2:57" s="2" customFormat="1" ht="25" customHeight="1" x14ac:dyDescent="0.35"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1"/>
      <c r="AM99" s="41"/>
      <c r="AN99" s="41"/>
      <c r="AO99" s="41"/>
      <c r="AP99" s="41"/>
      <c r="AQ99" s="4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 spans="2:57" s="2" customFormat="1" ht="25" customHeight="1" x14ac:dyDescent="0.35"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1"/>
      <c r="AM100" s="41"/>
      <c r="AN100" s="41"/>
      <c r="AO100" s="41"/>
      <c r="AP100" s="41"/>
      <c r="AQ100" s="4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 spans="2:57" s="2" customFormat="1" ht="25" customHeight="1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38"/>
      <c r="AM101" s="38"/>
      <c r="AN101" s="38"/>
      <c r="AO101" s="38"/>
      <c r="AP101" s="38"/>
      <c r="AQ101" s="38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 spans="2:57" s="2" customFormat="1" ht="25" customHeight="1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38"/>
      <c r="AM102" s="38"/>
      <c r="AN102" s="38"/>
      <c r="AO102" s="38"/>
      <c r="AP102" s="38"/>
      <c r="AQ102" s="38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 spans="2:57" s="2" customFormat="1" ht="25" customHeight="1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38"/>
      <c r="AM103" s="38"/>
      <c r="AN103" s="38"/>
      <c r="AO103" s="38"/>
      <c r="AP103" s="38"/>
      <c r="AQ103" s="38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 spans="2:57" s="2" customFormat="1" ht="25" customHeight="1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38"/>
      <c r="AM104" s="38"/>
      <c r="AN104" s="38"/>
      <c r="AO104" s="38"/>
      <c r="AP104" s="38"/>
      <c r="AQ104" s="38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 spans="2:57" s="2" customFormat="1" ht="25" customHeight="1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38"/>
      <c r="AM105" s="38"/>
      <c r="AN105" s="38"/>
      <c r="AO105" s="38"/>
      <c r="AP105" s="38"/>
      <c r="AQ105" s="38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 spans="2:57" s="2" customFormat="1" ht="25" customHeight="1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38"/>
      <c r="AM106" s="38"/>
      <c r="AN106" s="38"/>
      <c r="AO106" s="38"/>
      <c r="AP106" s="38"/>
      <c r="AQ106" s="38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 spans="2:57" s="2" customFormat="1" ht="25" customHeight="1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38"/>
      <c r="AM107" s="38"/>
      <c r="AN107" s="38"/>
      <c r="AO107" s="38"/>
      <c r="AP107" s="38"/>
      <c r="AQ107" s="38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 spans="2:57" s="2" customFormat="1" ht="25" customHeight="1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38"/>
      <c r="AM108" s="38"/>
      <c r="AN108" s="38"/>
      <c r="AO108" s="38"/>
      <c r="AP108" s="38"/>
      <c r="AQ108" s="38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 spans="2:57" s="2" customFormat="1" ht="25" customHeight="1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38"/>
      <c r="AM109" s="38"/>
      <c r="AN109" s="38"/>
      <c r="AO109" s="38"/>
      <c r="AP109" s="38"/>
      <c r="AQ109" s="38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 spans="2:57" s="2" customFormat="1" ht="25" customHeight="1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38"/>
      <c r="AM110" s="38"/>
      <c r="AN110" s="38"/>
      <c r="AO110" s="38"/>
      <c r="AP110" s="38"/>
      <c r="AQ110" s="38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 spans="2:57" s="2" customFormat="1" ht="25" customHeight="1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38"/>
      <c r="AM111" s="38"/>
      <c r="AN111" s="38"/>
      <c r="AO111" s="38"/>
      <c r="AP111" s="38"/>
      <c r="AQ111" s="38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 spans="2:57" s="2" customFormat="1" ht="25" customHeight="1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38"/>
      <c r="AM112" s="38"/>
      <c r="AN112" s="38"/>
      <c r="AO112" s="38"/>
      <c r="AP112" s="38"/>
      <c r="AQ112" s="38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 spans="2:57" s="2" customFormat="1" ht="25" customHeight="1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38"/>
      <c r="AM113" s="38"/>
      <c r="AN113" s="38"/>
      <c r="AO113" s="38"/>
      <c r="AP113" s="38"/>
      <c r="AQ113" s="38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 spans="2:57" s="2" customFormat="1" ht="25" customHeight="1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38"/>
      <c r="AM114" s="38"/>
      <c r="AN114" s="38"/>
      <c r="AO114" s="38"/>
      <c r="AP114" s="38"/>
      <c r="AQ114" s="38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 spans="2:57" s="2" customFormat="1" ht="25" customHeight="1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38"/>
      <c r="AM115" s="38"/>
      <c r="AN115" s="38"/>
      <c r="AO115" s="38"/>
      <c r="AP115" s="38"/>
      <c r="AQ115" s="38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 spans="2:57" s="2" customFormat="1" ht="25" customHeight="1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38"/>
      <c r="AM116" s="38"/>
      <c r="AN116" s="38"/>
      <c r="AO116" s="38"/>
      <c r="AP116" s="38"/>
      <c r="AQ116" s="38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 spans="2:57" s="2" customFormat="1" ht="25" customHeight="1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38"/>
      <c r="AM117" s="38"/>
      <c r="AN117" s="38"/>
      <c r="AO117" s="38"/>
      <c r="AP117" s="38"/>
      <c r="AQ117" s="38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 spans="2:57" s="2" customFormat="1" ht="25" customHeight="1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38"/>
      <c r="AM118" s="38"/>
      <c r="AN118" s="38"/>
      <c r="AO118" s="38"/>
      <c r="AP118" s="38"/>
      <c r="AQ118" s="38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 spans="2:57" s="2" customFormat="1" ht="25" customHeight="1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38"/>
      <c r="AM119" s="38"/>
      <c r="AN119" s="38"/>
      <c r="AO119" s="38"/>
      <c r="AP119" s="38"/>
      <c r="AQ119" s="38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 spans="2:57" s="2" customFormat="1" ht="25" customHeight="1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38"/>
      <c r="AM120" s="38"/>
      <c r="AN120" s="38"/>
      <c r="AO120" s="38"/>
      <c r="AP120" s="38"/>
      <c r="AQ120" s="38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 spans="2:57" s="2" customFormat="1" ht="25" customHeight="1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38"/>
      <c r="AM121" s="38"/>
      <c r="AN121" s="38"/>
      <c r="AO121" s="38"/>
      <c r="AP121" s="38"/>
      <c r="AQ121" s="38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 spans="2:57" s="2" customFormat="1" ht="25" customHeight="1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38"/>
      <c r="AM122" s="38"/>
      <c r="AN122" s="38"/>
      <c r="AO122" s="38"/>
      <c r="AP122" s="38"/>
      <c r="AQ122" s="38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 spans="2:57" s="2" customFormat="1" ht="25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38"/>
      <c r="AM123" s="38"/>
      <c r="AN123" s="38"/>
      <c r="AO123" s="38"/>
      <c r="AP123" s="38"/>
      <c r="AQ123" s="38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 spans="2:57" s="2" customFormat="1" ht="25" customHeight="1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38"/>
      <c r="AM124" s="38"/>
      <c r="AN124" s="38"/>
      <c r="AO124" s="38"/>
      <c r="AP124" s="38"/>
      <c r="AQ124" s="38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 spans="2:57" s="2" customFormat="1" ht="25" customHeight="1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38"/>
      <c r="AM125" s="38"/>
      <c r="AN125" s="38"/>
      <c r="AO125" s="38"/>
      <c r="AP125" s="38"/>
      <c r="AQ125" s="38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 spans="2:57" s="2" customFormat="1" ht="25" customHeight="1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38"/>
      <c r="AM126" s="38"/>
      <c r="AN126" s="38"/>
      <c r="AO126" s="38"/>
      <c r="AP126" s="38"/>
      <c r="AQ126" s="38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 spans="2:57" s="2" customFormat="1" ht="25" customHeight="1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38"/>
      <c r="AM127" s="38"/>
      <c r="AN127" s="38"/>
      <c r="AO127" s="38"/>
      <c r="AP127" s="38"/>
      <c r="AQ127" s="38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 spans="2:57" s="2" customFormat="1" ht="25" customHeight="1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38"/>
      <c r="AM128" s="38"/>
      <c r="AN128" s="38"/>
      <c r="AO128" s="38"/>
      <c r="AP128" s="38"/>
      <c r="AQ128" s="38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 spans="2:57" s="2" customFormat="1" ht="25" customHeight="1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38"/>
      <c r="AM129" s="38"/>
      <c r="AN129" s="38"/>
      <c r="AO129" s="38"/>
      <c r="AP129" s="38"/>
      <c r="AQ129" s="38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 spans="2:57" s="2" customFormat="1" ht="25" customHeight="1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38"/>
      <c r="AM130" s="38"/>
      <c r="AN130" s="38"/>
      <c r="AO130" s="38"/>
      <c r="AP130" s="38"/>
      <c r="AQ130" s="38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 spans="2:57" s="2" customFormat="1" ht="25" customHeight="1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38"/>
      <c r="AM131" s="38"/>
      <c r="AN131" s="38"/>
      <c r="AO131" s="38"/>
      <c r="AP131" s="38"/>
      <c r="AQ131" s="38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 spans="2:57" s="2" customFormat="1" ht="25" customHeight="1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38"/>
      <c r="AM132" s="38"/>
      <c r="AN132" s="38"/>
      <c r="AO132" s="38"/>
      <c r="AP132" s="38"/>
      <c r="AQ132" s="38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 spans="2:57" s="2" customFormat="1" ht="25" customHeight="1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38"/>
      <c r="AM133" s="38"/>
      <c r="AN133" s="38"/>
      <c r="AO133" s="38"/>
      <c r="AP133" s="38"/>
      <c r="AQ133" s="38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 spans="2:57" s="2" customFormat="1" ht="25" customHeight="1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38"/>
      <c r="AM134" s="38"/>
      <c r="AN134" s="38"/>
      <c r="AO134" s="38"/>
      <c r="AP134" s="38"/>
      <c r="AQ134" s="38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 spans="2:57" s="2" customFormat="1" ht="25" customHeight="1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38"/>
      <c r="AM135" s="38"/>
      <c r="AN135" s="38"/>
      <c r="AO135" s="38"/>
      <c r="AP135" s="38"/>
      <c r="AQ135" s="38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 spans="2:57" s="2" customFormat="1" ht="25" customHeight="1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38"/>
      <c r="AM136" s="38"/>
      <c r="AN136" s="38"/>
      <c r="AO136" s="38"/>
      <c r="AP136" s="38"/>
      <c r="AQ136" s="38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 spans="2:57" s="2" customFormat="1" ht="25" customHeight="1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38"/>
      <c r="AM137" s="38"/>
      <c r="AN137" s="38"/>
      <c r="AO137" s="38"/>
      <c r="AP137" s="38"/>
      <c r="AQ137" s="38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 spans="2:57" s="2" customFormat="1" ht="25" customHeight="1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38"/>
      <c r="AM138" s="38"/>
      <c r="AN138" s="38"/>
      <c r="AO138" s="38"/>
      <c r="AP138" s="38"/>
      <c r="AQ138" s="38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 spans="2:57" s="2" customFormat="1" ht="25" customHeight="1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38"/>
      <c r="AM139" s="38"/>
      <c r="AN139" s="38"/>
      <c r="AO139" s="38"/>
      <c r="AP139" s="38"/>
      <c r="AQ139" s="38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 spans="2:57" s="2" customFormat="1" ht="25" customHeight="1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38"/>
      <c r="AM140" s="38"/>
      <c r="AN140" s="38"/>
      <c r="AO140" s="38"/>
      <c r="AP140" s="38"/>
      <c r="AQ140" s="38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 spans="2:57" s="2" customFormat="1" ht="25" customHeight="1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38"/>
      <c r="AM141" s="38"/>
      <c r="AN141" s="38"/>
      <c r="AO141" s="38"/>
      <c r="AP141" s="38"/>
      <c r="AQ141" s="38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 spans="2:57" s="2" customFormat="1" ht="25" customHeight="1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38"/>
      <c r="AM142" s="38"/>
      <c r="AN142" s="38"/>
      <c r="AO142" s="38"/>
      <c r="AP142" s="38"/>
      <c r="AQ142" s="38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 spans="2:57" s="2" customFormat="1" ht="25" customHeight="1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38"/>
      <c r="AM143" s="38"/>
      <c r="AN143" s="38"/>
      <c r="AO143" s="38"/>
      <c r="AP143" s="38"/>
      <c r="AQ143" s="38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 spans="2:57" s="2" customFormat="1" ht="25" customHeight="1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38"/>
      <c r="AM144" s="38"/>
      <c r="AN144" s="38"/>
      <c r="AO144" s="38"/>
      <c r="AP144" s="38"/>
      <c r="AQ144" s="38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 spans="2:57" s="2" customFormat="1" ht="25" customHeight="1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38"/>
      <c r="AM145" s="38"/>
      <c r="AN145" s="38"/>
      <c r="AO145" s="38"/>
      <c r="AP145" s="38"/>
      <c r="AQ145" s="38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 spans="2:57" s="2" customFormat="1" ht="25" customHeight="1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38"/>
      <c r="AM146" s="38"/>
      <c r="AN146" s="38"/>
      <c r="AO146" s="38"/>
      <c r="AP146" s="38"/>
      <c r="AQ146" s="38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 spans="2:57" s="2" customFormat="1" ht="25" customHeight="1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38"/>
      <c r="AM147" s="38"/>
      <c r="AN147" s="38"/>
      <c r="AO147" s="38"/>
      <c r="AP147" s="38"/>
      <c r="AQ147" s="38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 spans="2:57" s="2" customFormat="1" ht="25" customHeight="1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38"/>
      <c r="AM148" s="38"/>
      <c r="AN148" s="38"/>
      <c r="AO148" s="38"/>
      <c r="AP148" s="38"/>
      <c r="AQ148" s="38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 spans="2:57" s="2" customFormat="1" ht="25" customHeight="1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38"/>
      <c r="AM149" s="38"/>
      <c r="AN149" s="38"/>
      <c r="AO149" s="38"/>
      <c r="AP149" s="38"/>
      <c r="AQ149" s="38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 spans="2:57" s="2" customFormat="1" ht="25" customHeight="1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38"/>
      <c r="AM150" s="38"/>
      <c r="AN150" s="38"/>
      <c r="AO150" s="38"/>
      <c r="AP150" s="38"/>
      <c r="AQ150" s="38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 spans="2:57" s="2" customFormat="1" ht="25" customHeight="1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38"/>
      <c r="AM151" s="38"/>
      <c r="AN151" s="38"/>
      <c r="AO151" s="38"/>
      <c r="AP151" s="38"/>
      <c r="AQ151" s="38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 spans="2:57" s="2" customFormat="1" ht="25" customHeight="1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38"/>
      <c r="AM152" s="38"/>
      <c r="AN152" s="38"/>
      <c r="AO152" s="38"/>
      <c r="AP152" s="38"/>
      <c r="AQ152" s="38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 spans="2:57" s="2" customFormat="1" ht="25" customHeight="1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38"/>
      <c r="AM153" s="38"/>
      <c r="AN153" s="38"/>
      <c r="AO153" s="38"/>
      <c r="AP153" s="38"/>
      <c r="AQ153" s="38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 spans="2:57" s="2" customFormat="1" ht="25" customHeight="1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38"/>
      <c r="AM154" s="38"/>
      <c r="AN154" s="38"/>
      <c r="AO154" s="38"/>
      <c r="AP154" s="38"/>
      <c r="AQ154" s="38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 spans="2:57" s="2" customFormat="1" ht="25" customHeight="1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38"/>
      <c r="AM155" s="38"/>
      <c r="AN155" s="38"/>
      <c r="AO155" s="38"/>
      <c r="AP155" s="38"/>
      <c r="AQ155" s="38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 spans="2:57" s="2" customFormat="1" ht="25" customHeight="1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38"/>
      <c r="AM156" s="38"/>
      <c r="AN156" s="38"/>
      <c r="AO156" s="38"/>
      <c r="AP156" s="38"/>
      <c r="AQ156" s="38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 spans="2:57" s="2" customFormat="1" ht="25" customHeight="1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38"/>
      <c r="AM157" s="38"/>
      <c r="AN157" s="38"/>
      <c r="AO157" s="38"/>
      <c r="AP157" s="38"/>
      <c r="AQ157" s="38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 spans="2:57" s="2" customFormat="1" ht="25" customHeight="1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38"/>
      <c r="AM158" s="38"/>
      <c r="AN158" s="38"/>
      <c r="AO158" s="38"/>
      <c r="AP158" s="38"/>
      <c r="AQ158" s="38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 spans="2:57" s="2" customFormat="1" ht="25" customHeight="1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38"/>
      <c r="AM159" s="38"/>
      <c r="AN159" s="38"/>
      <c r="AO159" s="38"/>
      <c r="AP159" s="38"/>
      <c r="AQ159" s="38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 spans="2:57" s="2" customFormat="1" ht="25" customHeight="1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38"/>
      <c r="AM160" s="38"/>
      <c r="AN160" s="38"/>
      <c r="AO160" s="38"/>
      <c r="AP160" s="38"/>
      <c r="AQ160" s="38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 spans="2:57" s="2" customFormat="1" ht="25" customHeight="1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38"/>
      <c r="AM161" s="38"/>
      <c r="AN161" s="38"/>
      <c r="AO161" s="38"/>
      <c r="AP161" s="38"/>
      <c r="AQ161" s="38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 spans="2:57" s="2" customFormat="1" ht="25" customHeight="1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38"/>
      <c r="AM162" s="38"/>
      <c r="AN162" s="38"/>
      <c r="AO162" s="38"/>
      <c r="AP162" s="38"/>
      <c r="AQ162" s="38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 spans="2:57" s="2" customFormat="1" ht="25" customHeight="1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38"/>
      <c r="AM163" s="38"/>
      <c r="AN163" s="38"/>
      <c r="AO163" s="38"/>
      <c r="AP163" s="38"/>
      <c r="AQ163" s="38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 spans="2:57" s="2" customFormat="1" ht="25" customHeight="1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38"/>
      <c r="AM164" s="38"/>
      <c r="AN164" s="38"/>
      <c r="AO164" s="38"/>
      <c r="AP164" s="38"/>
      <c r="AQ164" s="38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 spans="2:57" s="2" customFormat="1" ht="25" customHeight="1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38"/>
      <c r="AM165" s="38"/>
      <c r="AN165" s="38"/>
      <c r="AO165" s="38"/>
      <c r="AP165" s="38"/>
      <c r="AQ165" s="38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 spans="2:57" s="2" customFormat="1" ht="25" customHeight="1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38"/>
      <c r="AM166" s="38"/>
      <c r="AN166" s="38"/>
      <c r="AO166" s="38"/>
      <c r="AP166" s="38"/>
      <c r="AQ166" s="38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 spans="2:57" s="2" customFormat="1" ht="25" customHeight="1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38"/>
      <c r="AM167" s="38"/>
      <c r="AN167" s="38"/>
      <c r="AO167" s="38"/>
      <c r="AP167" s="38"/>
      <c r="AQ167" s="38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 spans="2:57" s="2" customFormat="1" ht="25" customHeight="1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38"/>
      <c r="AM168" s="38"/>
      <c r="AN168" s="38"/>
      <c r="AO168" s="38"/>
      <c r="AP168" s="38"/>
      <c r="AQ168" s="38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 spans="2:57" s="2" customFormat="1" ht="25" customHeight="1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38"/>
      <c r="AM169" s="38"/>
      <c r="AN169" s="38"/>
      <c r="AO169" s="38"/>
      <c r="AP169" s="38"/>
      <c r="AQ169" s="38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 spans="2:57" s="2" customFormat="1" ht="25" customHeight="1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38"/>
      <c r="AM170" s="38"/>
      <c r="AN170" s="38"/>
      <c r="AO170" s="38"/>
      <c r="AP170" s="38"/>
      <c r="AQ170" s="38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 spans="2:57" s="2" customFormat="1" ht="25" customHeight="1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38"/>
      <c r="AM171" s="38"/>
      <c r="AN171" s="38"/>
      <c r="AO171" s="38"/>
      <c r="AP171" s="38"/>
      <c r="AQ171" s="38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 spans="2:57" s="2" customFormat="1" ht="25" customHeight="1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38"/>
      <c r="AM172" s="38"/>
      <c r="AN172" s="38"/>
      <c r="AO172" s="38"/>
      <c r="AP172" s="38"/>
      <c r="AQ172" s="38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 spans="2:57" s="2" customFormat="1" ht="25" customHeight="1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38"/>
      <c r="AM173" s="38"/>
      <c r="AN173" s="38"/>
      <c r="AO173" s="38"/>
      <c r="AP173" s="38"/>
      <c r="AQ173" s="38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 spans="2:57" s="2" customFormat="1" ht="25" customHeight="1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38"/>
      <c r="AM174" s="38"/>
      <c r="AN174" s="38"/>
      <c r="AO174" s="38"/>
      <c r="AP174" s="38"/>
      <c r="AQ174" s="38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 spans="2:57" s="2" customFormat="1" ht="25" customHeight="1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38"/>
      <c r="AM175" s="38"/>
      <c r="AN175" s="38"/>
      <c r="AO175" s="38"/>
      <c r="AP175" s="38"/>
      <c r="AQ175" s="38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 spans="2:57" s="2" customFormat="1" ht="25" customHeight="1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38"/>
      <c r="AM176" s="38"/>
      <c r="AN176" s="38"/>
      <c r="AO176" s="38"/>
      <c r="AP176" s="38"/>
      <c r="AQ176" s="38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 spans="2:57" s="2" customFormat="1" ht="25" customHeight="1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38"/>
      <c r="AM177" s="38"/>
      <c r="AN177" s="38"/>
      <c r="AO177" s="38"/>
      <c r="AP177" s="38"/>
      <c r="AQ177" s="38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 spans="2:57" s="2" customFormat="1" ht="25" customHeight="1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38"/>
      <c r="AM178" s="38"/>
      <c r="AN178" s="38"/>
      <c r="AO178" s="38"/>
      <c r="AP178" s="38"/>
      <c r="AQ178" s="38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 spans="2:57" s="2" customFormat="1" ht="25" customHeight="1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38"/>
      <c r="AM179" s="38"/>
      <c r="AN179" s="38"/>
      <c r="AO179" s="38"/>
      <c r="AP179" s="38"/>
      <c r="AQ179" s="38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 spans="2:57" s="2" customFormat="1" ht="25" customHeight="1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38"/>
      <c r="AM180" s="38"/>
      <c r="AN180" s="38"/>
      <c r="AO180" s="38"/>
      <c r="AP180" s="38"/>
      <c r="AQ180" s="38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 spans="2:57" s="2" customFormat="1" ht="25" customHeight="1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38"/>
      <c r="AM181" s="38"/>
      <c r="AN181" s="38"/>
      <c r="AO181" s="38"/>
      <c r="AP181" s="38"/>
      <c r="AQ181" s="38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 spans="2:57" s="2" customFormat="1" ht="25" customHeight="1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38"/>
      <c r="AM182" s="38"/>
      <c r="AN182" s="38"/>
      <c r="AO182" s="38"/>
      <c r="AP182" s="38"/>
      <c r="AQ182" s="38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 spans="2:57" s="2" customFormat="1" ht="25" customHeight="1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38"/>
      <c r="AM183" s="38"/>
      <c r="AN183" s="38"/>
      <c r="AO183" s="38"/>
      <c r="AP183" s="38"/>
      <c r="AQ183" s="38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 spans="2:57" s="2" customFormat="1" ht="25" customHeight="1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38"/>
      <c r="AM184" s="38"/>
      <c r="AN184" s="38"/>
      <c r="AO184" s="38"/>
      <c r="AP184" s="38"/>
      <c r="AQ184" s="38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 spans="2:57" s="2" customFormat="1" ht="25" customHeight="1" x14ac:dyDescent="0.3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38"/>
      <c r="AM185" s="38"/>
      <c r="AN185" s="38"/>
      <c r="AO185" s="38"/>
      <c r="AP185" s="38"/>
      <c r="AQ185" s="38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 spans="2:57" s="2" customFormat="1" ht="25" customHeight="1" x14ac:dyDescent="0.3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38"/>
      <c r="AM186" s="38"/>
      <c r="AN186" s="38"/>
      <c r="AO186" s="38"/>
      <c r="AP186" s="38"/>
      <c r="AQ186" s="38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 spans="2:57" s="2" customFormat="1" ht="25" customHeight="1" x14ac:dyDescent="0.3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38"/>
      <c r="AM187" s="38"/>
      <c r="AN187" s="38"/>
      <c r="AO187" s="38"/>
      <c r="AP187" s="38"/>
      <c r="AQ187" s="38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 spans="2:57" s="2" customFormat="1" ht="25" customHeight="1" x14ac:dyDescent="0.3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38"/>
      <c r="AM188" s="38"/>
      <c r="AN188" s="38"/>
      <c r="AO188" s="38"/>
      <c r="AP188" s="38"/>
      <c r="AQ188" s="38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 spans="2:57" s="2" customFormat="1" ht="25" customHeight="1" x14ac:dyDescent="0.3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38"/>
      <c r="AM189" s="38"/>
      <c r="AN189" s="38"/>
      <c r="AO189" s="38"/>
      <c r="AP189" s="38"/>
      <c r="AQ189" s="38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 spans="2:57" s="2" customFormat="1" ht="25" customHeight="1" x14ac:dyDescent="0.3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38"/>
      <c r="AM190" s="38"/>
      <c r="AN190" s="38"/>
      <c r="AO190" s="38"/>
      <c r="AP190" s="38"/>
      <c r="AQ190" s="38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 spans="2:57" s="2" customFormat="1" ht="25" customHeight="1" x14ac:dyDescent="0.3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38"/>
      <c r="AM191" s="38"/>
      <c r="AN191" s="38"/>
      <c r="AO191" s="38"/>
      <c r="AP191" s="38"/>
      <c r="AQ191" s="38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 spans="2:57" s="2" customFormat="1" ht="25" customHeight="1" x14ac:dyDescent="0.3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38"/>
      <c r="AM192" s="38"/>
      <c r="AN192" s="38"/>
      <c r="AO192" s="38"/>
      <c r="AP192" s="38"/>
      <c r="AQ192" s="38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 spans="2:57" s="2" customFormat="1" ht="25" customHeight="1" x14ac:dyDescent="0.3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38"/>
      <c r="AM193" s="38"/>
      <c r="AN193" s="38"/>
      <c r="AO193" s="38"/>
      <c r="AP193" s="38"/>
      <c r="AQ193" s="38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 spans="2:57" s="2" customFormat="1" ht="25" customHeight="1" x14ac:dyDescent="0.3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38"/>
      <c r="AM194" s="38"/>
      <c r="AN194" s="38"/>
      <c r="AO194" s="38"/>
      <c r="AP194" s="38"/>
      <c r="AQ194" s="38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 spans="2:57" s="2" customFormat="1" ht="25" customHeight="1" x14ac:dyDescent="0.3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38"/>
      <c r="AM195" s="38"/>
      <c r="AN195" s="38"/>
      <c r="AO195" s="38"/>
      <c r="AP195" s="38"/>
      <c r="AQ195" s="38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 spans="2:57" s="2" customFormat="1" ht="25" customHeight="1" x14ac:dyDescent="0.3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38"/>
      <c r="AM196" s="38"/>
      <c r="AN196" s="38"/>
      <c r="AO196" s="38"/>
      <c r="AP196" s="38"/>
      <c r="AQ196" s="38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 spans="2:57" s="2" customFormat="1" ht="25" customHeight="1" x14ac:dyDescent="0.3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38"/>
      <c r="AM197" s="38"/>
      <c r="AN197" s="38"/>
      <c r="AO197" s="38"/>
      <c r="AP197" s="38"/>
      <c r="AQ197" s="38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 spans="2:57" s="2" customFormat="1" ht="25" customHeight="1" x14ac:dyDescent="0.3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38"/>
      <c r="AM198" s="38"/>
      <c r="AN198" s="38"/>
      <c r="AO198" s="38"/>
      <c r="AP198" s="38"/>
      <c r="AQ198" s="38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 spans="2:57" s="2" customFormat="1" ht="25" customHeight="1" x14ac:dyDescent="0.3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38"/>
      <c r="AM199" s="38"/>
      <c r="AN199" s="38"/>
      <c r="AO199" s="38"/>
      <c r="AP199" s="38"/>
      <c r="AQ199" s="38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 spans="2:57" s="2" customFormat="1" ht="25" customHeight="1" x14ac:dyDescent="0.3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38"/>
      <c r="AM200" s="38"/>
      <c r="AN200" s="38"/>
      <c r="AO200" s="38"/>
      <c r="AP200" s="38"/>
      <c r="AQ200" s="38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 spans="2:57" s="2" customFormat="1" ht="25" customHeight="1" x14ac:dyDescent="0.3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38"/>
      <c r="AM201" s="38"/>
      <c r="AN201" s="38"/>
      <c r="AO201" s="38"/>
      <c r="AP201" s="38"/>
      <c r="AQ201" s="38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 spans="2:57" s="2" customFormat="1" ht="25" customHeight="1" x14ac:dyDescent="0.3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38"/>
      <c r="AM202" s="38"/>
      <c r="AN202" s="38"/>
      <c r="AO202" s="38"/>
      <c r="AP202" s="38"/>
      <c r="AQ202" s="38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 spans="2:57" s="2" customFormat="1" ht="25" customHeight="1" x14ac:dyDescent="0.3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38"/>
      <c r="AM203" s="38"/>
      <c r="AN203" s="38"/>
      <c r="AO203" s="38"/>
      <c r="AP203" s="38"/>
      <c r="AQ203" s="38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 spans="2:57" s="2" customFormat="1" ht="25" customHeight="1" x14ac:dyDescent="0.3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38"/>
      <c r="AM204" s="38"/>
      <c r="AN204" s="38"/>
      <c r="AO204" s="38"/>
      <c r="AP204" s="38"/>
      <c r="AQ204" s="38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 spans="2:57" s="2" customFormat="1" ht="25" customHeight="1" x14ac:dyDescent="0.3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38"/>
      <c r="AM205" s="38"/>
      <c r="AN205" s="38"/>
      <c r="AO205" s="38"/>
      <c r="AP205" s="38"/>
      <c r="AQ205" s="38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 spans="2:57" s="2" customFormat="1" ht="25" customHeight="1" x14ac:dyDescent="0.3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38"/>
      <c r="AM206" s="38"/>
      <c r="AN206" s="38"/>
      <c r="AO206" s="38"/>
      <c r="AP206" s="38"/>
      <c r="AQ206" s="38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 spans="2:57" s="2" customFormat="1" ht="25" customHeight="1" x14ac:dyDescent="0.3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38"/>
      <c r="AM207" s="38"/>
      <c r="AN207" s="38"/>
      <c r="AO207" s="38"/>
      <c r="AP207" s="38"/>
      <c r="AQ207" s="38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 spans="2:57" s="2" customFormat="1" ht="25" customHeight="1" x14ac:dyDescent="0.3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38"/>
      <c r="AM208" s="38"/>
      <c r="AN208" s="38"/>
      <c r="AO208" s="38"/>
      <c r="AP208" s="38"/>
      <c r="AQ208" s="38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2:57" s="2" customFormat="1" ht="25" customHeight="1" x14ac:dyDescent="0.3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38"/>
      <c r="AM209" s="38"/>
      <c r="AN209" s="38"/>
      <c r="AO209" s="38"/>
      <c r="AP209" s="38"/>
      <c r="AQ209" s="38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2:57" s="2" customFormat="1" ht="25" customHeight="1" x14ac:dyDescent="0.3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38"/>
      <c r="AM210" s="38"/>
      <c r="AN210" s="38"/>
      <c r="AO210" s="38"/>
      <c r="AP210" s="38"/>
      <c r="AQ210" s="38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2:57" s="2" customFormat="1" ht="25" customHeight="1" x14ac:dyDescent="0.3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38"/>
      <c r="AM211" s="38"/>
      <c r="AN211" s="38"/>
      <c r="AO211" s="38"/>
      <c r="AP211" s="38"/>
      <c r="AQ211" s="38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2:57" s="2" customFormat="1" ht="25" customHeight="1" x14ac:dyDescent="0.3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38"/>
      <c r="AM212" s="38"/>
      <c r="AN212" s="38"/>
      <c r="AO212" s="38"/>
      <c r="AP212" s="38"/>
      <c r="AQ212" s="38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2:57" s="2" customFormat="1" ht="25" customHeight="1" x14ac:dyDescent="0.3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38"/>
      <c r="AM213" s="38"/>
      <c r="AN213" s="38"/>
      <c r="AO213" s="38"/>
      <c r="AP213" s="38"/>
      <c r="AQ213" s="38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2:57" s="2" customFormat="1" ht="25" customHeight="1" x14ac:dyDescent="0.3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38"/>
      <c r="AM214" s="38"/>
      <c r="AN214" s="38"/>
      <c r="AO214" s="38"/>
      <c r="AP214" s="38"/>
      <c r="AQ214" s="38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2:57" s="2" customFormat="1" ht="25" customHeight="1" x14ac:dyDescent="0.3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38"/>
      <c r="AM215" s="38"/>
      <c r="AN215" s="38"/>
      <c r="AO215" s="38"/>
      <c r="AP215" s="38"/>
      <c r="AQ215" s="38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2:57" s="2" customFormat="1" ht="25" customHeight="1" x14ac:dyDescent="0.3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38"/>
      <c r="AM216" s="38"/>
      <c r="AN216" s="38"/>
      <c r="AO216" s="38"/>
      <c r="AP216" s="38"/>
      <c r="AQ216" s="38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2:57" s="2" customFormat="1" ht="25" customHeight="1" x14ac:dyDescent="0.3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38"/>
      <c r="AM217" s="38"/>
      <c r="AN217" s="38"/>
      <c r="AO217" s="38"/>
      <c r="AP217" s="38"/>
      <c r="AQ217" s="38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2:57" s="2" customFormat="1" ht="25" customHeight="1" x14ac:dyDescent="0.3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38"/>
      <c r="AM218" s="38"/>
      <c r="AN218" s="38"/>
      <c r="AO218" s="38"/>
      <c r="AP218" s="38"/>
      <c r="AQ218" s="38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2:57" s="2" customFormat="1" ht="25" customHeight="1" x14ac:dyDescent="0.3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38"/>
      <c r="AM219" s="38"/>
      <c r="AN219" s="38"/>
      <c r="AO219" s="38"/>
      <c r="AP219" s="38"/>
      <c r="AQ219" s="38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 spans="2:57" s="2" customFormat="1" ht="25" customHeight="1" x14ac:dyDescent="0.3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38"/>
      <c r="AM220" s="38"/>
      <c r="AN220" s="38"/>
      <c r="AO220" s="38"/>
      <c r="AP220" s="38"/>
      <c r="AQ220" s="38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 spans="2:57" s="2" customFormat="1" ht="25" customHeight="1" x14ac:dyDescent="0.3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38"/>
      <c r="AM221" s="38"/>
      <c r="AN221" s="38"/>
      <c r="AO221" s="38"/>
      <c r="AP221" s="38"/>
      <c r="AQ221" s="38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 spans="2:57" s="2" customFormat="1" ht="25" customHeight="1" x14ac:dyDescent="0.3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38"/>
      <c r="AM222" s="38"/>
      <c r="AN222" s="38"/>
      <c r="AO222" s="38"/>
      <c r="AP222" s="38"/>
      <c r="AQ222" s="38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 spans="2:57" s="2" customFormat="1" ht="25" customHeight="1" x14ac:dyDescent="0.3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38"/>
      <c r="AM223" s="38"/>
      <c r="AN223" s="38"/>
      <c r="AO223" s="38"/>
      <c r="AP223" s="38"/>
      <c r="AQ223" s="38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 spans="2:57" s="2" customFormat="1" ht="25" customHeight="1" x14ac:dyDescent="0.3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38"/>
      <c r="AM224" s="38"/>
      <c r="AN224" s="38"/>
      <c r="AO224" s="38"/>
      <c r="AP224" s="38"/>
      <c r="AQ224" s="38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 spans="2:57" s="2" customFormat="1" ht="25" customHeight="1" x14ac:dyDescent="0.3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38"/>
      <c r="AM225" s="38"/>
      <c r="AN225" s="38"/>
      <c r="AO225" s="38"/>
      <c r="AP225" s="38"/>
      <c r="AQ225" s="38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 spans="2:57" s="2" customFormat="1" ht="25" customHeight="1" x14ac:dyDescent="0.3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38"/>
      <c r="AM226" s="38"/>
      <c r="AN226" s="38"/>
      <c r="AO226" s="38"/>
      <c r="AP226" s="38"/>
      <c r="AQ226" s="38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 spans="2:57" s="2" customFormat="1" ht="25" customHeight="1" x14ac:dyDescent="0.3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38"/>
      <c r="AM227" s="38"/>
      <c r="AN227" s="38"/>
      <c r="AO227" s="38"/>
      <c r="AP227" s="38"/>
      <c r="AQ227" s="38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 spans="2:57" s="2" customFormat="1" ht="25" customHeight="1" x14ac:dyDescent="0.3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38"/>
      <c r="AM228" s="38"/>
      <c r="AN228" s="38"/>
      <c r="AO228" s="38"/>
      <c r="AP228" s="38"/>
      <c r="AQ228" s="38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 spans="2:57" s="2" customFormat="1" ht="25" customHeight="1" x14ac:dyDescent="0.3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38"/>
      <c r="AM229" s="38"/>
      <c r="AN229" s="38"/>
      <c r="AO229" s="38"/>
      <c r="AP229" s="38"/>
      <c r="AQ229" s="38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 spans="2:57" s="2" customFormat="1" ht="25" customHeight="1" x14ac:dyDescent="0.3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38"/>
      <c r="AM230" s="38"/>
      <c r="AN230" s="38"/>
      <c r="AO230" s="38"/>
      <c r="AP230" s="38"/>
      <c r="AQ230" s="38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 spans="2:57" s="2" customFormat="1" ht="25" customHeight="1" x14ac:dyDescent="0.3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38"/>
      <c r="AM231" s="38"/>
      <c r="AN231" s="38"/>
      <c r="AO231" s="38"/>
      <c r="AP231" s="38"/>
      <c r="AQ231" s="38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 spans="2:57" s="2" customFormat="1" ht="25" customHeight="1" x14ac:dyDescent="0.3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38"/>
      <c r="AM232" s="38"/>
      <c r="AN232" s="38"/>
      <c r="AO232" s="38"/>
      <c r="AP232" s="38"/>
      <c r="AQ232" s="38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 spans="2:57" s="2" customFormat="1" ht="25" customHeight="1" x14ac:dyDescent="0.3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38"/>
      <c r="AM233" s="38"/>
      <c r="AN233" s="38"/>
      <c r="AO233" s="38"/>
      <c r="AP233" s="38"/>
      <c r="AQ233" s="38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 spans="2:57" s="2" customFormat="1" ht="25" customHeight="1" x14ac:dyDescent="0.3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38"/>
      <c r="AM234" s="38"/>
      <c r="AN234" s="38"/>
      <c r="AO234" s="38"/>
      <c r="AP234" s="38"/>
      <c r="AQ234" s="38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 spans="2:57" s="2" customFormat="1" ht="25" customHeight="1" x14ac:dyDescent="0.3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38"/>
      <c r="AM235" s="38"/>
      <c r="AN235" s="38"/>
      <c r="AO235" s="38"/>
      <c r="AP235" s="38"/>
      <c r="AQ235" s="38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 spans="2:57" s="2" customFormat="1" ht="25" customHeight="1" x14ac:dyDescent="0.3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38"/>
      <c r="AM236" s="38"/>
      <c r="AN236" s="38"/>
      <c r="AO236" s="38"/>
      <c r="AP236" s="38"/>
      <c r="AQ236" s="38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 spans="2:57" s="2" customFormat="1" ht="25" customHeight="1" x14ac:dyDescent="0.3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38"/>
      <c r="AM237" s="38"/>
      <c r="AN237" s="38"/>
      <c r="AO237" s="38"/>
      <c r="AP237" s="38"/>
      <c r="AQ237" s="38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 spans="2:57" s="2" customFormat="1" ht="25" customHeight="1" x14ac:dyDescent="0.3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38"/>
      <c r="AM238" s="38"/>
      <c r="AN238" s="38"/>
      <c r="AO238" s="38"/>
      <c r="AP238" s="38"/>
      <c r="AQ238" s="38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 spans="2:57" s="2" customFormat="1" ht="25" customHeight="1" x14ac:dyDescent="0.3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38"/>
      <c r="AM239" s="38"/>
      <c r="AN239" s="38"/>
      <c r="AO239" s="38"/>
      <c r="AP239" s="38"/>
      <c r="AQ239" s="38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 spans="2:57" s="2" customFormat="1" ht="25" customHeight="1" x14ac:dyDescent="0.3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38"/>
      <c r="AM240" s="38"/>
      <c r="AN240" s="38"/>
      <c r="AO240" s="38"/>
      <c r="AP240" s="38"/>
      <c r="AQ240" s="38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 spans="2:57" s="2" customFormat="1" ht="25" customHeight="1" x14ac:dyDescent="0.3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38"/>
      <c r="AM241" s="38"/>
      <c r="AN241" s="38"/>
      <c r="AO241" s="38"/>
      <c r="AP241" s="38"/>
      <c r="AQ241" s="38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 spans="2:57" s="2" customFormat="1" ht="25" customHeight="1" x14ac:dyDescent="0.3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38"/>
      <c r="AM242" s="38"/>
      <c r="AN242" s="38"/>
      <c r="AO242" s="38"/>
      <c r="AP242" s="38"/>
      <c r="AQ242" s="38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 spans="2:57" s="2" customFormat="1" ht="25" customHeight="1" x14ac:dyDescent="0.3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38"/>
      <c r="AM243" s="38"/>
      <c r="AN243" s="38"/>
      <c r="AO243" s="38"/>
      <c r="AP243" s="38"/>
      <c r="AQ243" s="38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 spans="2:57" s="2" customFormat="1" ht="25" customHeight="1" x14ac:dyDescent="0.3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38"/>
      <c r="AM244" s="38"/>
      <c r="AN244" s="38"/>
      <c r="AO244" s="38"/>
      <c r="AP244" s="38"/>
      <c r="AQ244" s="38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 spans="2:57" s="2" customFormat="1" ht="25" customHeight="1" x14ac:dyDescent="0.3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38"/>
      <c r="AM245" s="38"/>
      <c r="AN245" s="38"/>
      <c r="AO245" s="38"/>
      <c r="AP245" s="38"/>
      <c r="AQ245" s="38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 spans="2:57" s="2" customFormat="1" ht="25" customHeight="1" x14ac:dyDescent="0.3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38"/>
      <c r="AM246" s="38"/>
      <c r="AN246" s="38"/>
      <c r="AO246" s="38"/>
      <c r="AP246" s="38"/>
      <c r="AQ246" s="38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 spans="2:57" s="2" customFormat="1" ht="25" customHeight="1" x14ac:dyDescent="0.3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38"/>
      <c r="AM247" s="38"/>
      <c r="AN247" s="38"/>
      <c r="AO247" s="38"/>
      <c r="AP247" s="38"/>
      <c r="AQ247" s="38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 spans="2:57" s="2" customFormat="1" ht="25" customHeight="1" x14ac:dyDescent="0.3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38"/>
      <c r="AM248" s="38"/>
      <c r="AN248" s="38"/>
      <c r="AO248" s="38"/>
      <c r="AP248" s="38"/>
      <c r="AQ248" s="38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 spans="2:57" s="2" customFormat="1" ht="25" customHeight="1" x14ac:dyDescent="0.3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38"/>
      <c r="AM249" s="38"/>
      <c r="AN249" s="38"/>
      <c r="AO249" s="38"/>
      <c r="AP249" s="38"/>
      <c r="AQ249" s="38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 spans="2:57" s="2" customFormat="1" ht="25" customHeight="1" x14ac:dyDescent="0.3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38"/>
      <c r="AM250" s="38"/>
      <c r="AN250" s="38"/>
      <c r="AO250" s="38"/>
      <c r="AP250" s="38"/>
      <c r="AQ250" s="38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 spans="2:57" s="2" customFormat="1" ht="25" customHeight="1" x14ac:dyDescent="0.3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38"/>
      <c r="AM251" s="38"/>
      <c r="AN251" s="38"/>
      <c r="AO251" s="38"/>
      <c r="AP251" s="38"/>
      <c r="AQ251" s="38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 spans="2:57" s="2" customFormat="1" ht="25" customHeight="1" x14ac:dyDescent="0.3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38"/>
      <c r="AM252" s="38"/>
      <c r="AN252" s="38"/>
      <c r="AO252" s="38"/>
      <c r="AP252" s="38"/>
      <c r="AQ252" s="38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 spans="2:57" s="2" customFormat="1" ht="25" customHeight="1" x14ac:dyDescent="0.3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38"/>
      <c r="AM253" s="38"/>
      <c r="AN253" s="38"/>
      <c r="AO253" s="38"/>
      <c r="AP253" s="38"/>
      <c r="AQ253" s="38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 spans="2:57" s="2" customFormat="1" ht="25" customHeight="1" x14ac:dyDescent="0.3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38"/>
      <c r="AM254" s="38"/>
      <c r="AN254" s="38"/>
      <c r="AO254" s="38"/>
      <c r="AP254" s="38"/>
      <c r="AQ254" s="38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 spans="2:57" s="2" customFormat="1" ht="25" customHeight="1" x14ac:dyDescent="0.3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38"/>
      <c r="AM255" s="38"/>
      <c r="AN255" s="38"/>
      <c r="AO255" s="38"/>
      <c r="AP255" s="38"/>
      <c r="AQ255" s="38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 spans="2:57" s="2" customFormat="1" ht="25" customHeight="1" x14ac:dyDescent="0.3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38"/>
      <c r="AM256" s="38"/>
      <c r="AN256" s="38"/>
      <c r="AO256" s="38"/>
      <c r="AP256" s="38"/>
      <c r="AQ256" s="38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 spans="2:57" s="2" customFormat="1" ht="25" customHeight="1" x14ac:dyDescent="0.3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38"/>
      <c r="AM257" s="38"/>
      <c r="AN257" s="38"/>
      <c r="AO257" s="38"/>
      <c r="AP257" s="38"/>
      <c r="AQ257" s="38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 spans="2:57" s="2" customFormat="1" ht="25" customHeight="1" x14ac:dyDescent="0.3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38"/>
      <c r="AM258" s="38"/>
      <c r="AN258" s="38"/>
      <c r="AO258" s="38"/>
      <c r="AP258" s="38"/>
      <c r="AQ258" s="38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 spans="2:57" s="2" customFormat="1" ht="25" customHeight="1" x14ac:dyDescent="0.3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38"/>
      <c r="AM259" s="38"/>
      <c r="AN259" s="38"/>
      <c r="AO259" s="38"/>
      <c r="AP259" s="38"/>
      <c r="AQ259" s="38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 spans="2:57" s="2" customFormat="1" ht="25" customHeight="1" x14ac:dyDescent="0.3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38"/>
      <c r="AM260" s="38"/>
      <c r="AN260" s="38"/>
      <c r="AO260" s="38"/>
      <c r="AP260" s="38"/>
      <c r="AQ260" s="38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 spans="2:57" s="2" customFormat="1" ht="25" customHeight="1" x14ac:dyDescent="0.3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38"/>
      <c r="AM261" s="38"/>
      <c r="AN261" s="38"/>
      <c r="AO261" s="38"/>
      <c r="AP261" s="38"/>
      <c r="AQ261" s="38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 spans="2:57" s="2" customFormat="1" ht="25" customHeight="1" x14ac:dyDescent="0.3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38"/>
      <c r="AM262" s="38"/>
      <c r="AN262" s="38"/>
      <c r="AO262" s="38"/>
      <c r="AP262" s="38"/>
      <c r="AQ262" s="38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 spans="2:57" s="2" customFormat="1" ht="25" customHeight="1" x14ac:dyDescent="0.3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38"/>
      <c r="AM263" s="38"/>
      <c r="AN263" s="38"/>
      <c r="AO263" s="38"/>
      <c r="AP263" s="38"/>
      <c r="AQ263" s="38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 spans="2:57" s="2" customFormat="1" ht="25" customHeight="1" x14ac:dyDescent="0.3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38"/>
      <c r="AM264" s="38"/>
      <c r="AN264" s="38"/>
      <c r="AO264" s="38"/>
      <c r="AP264" s="38"/>
      <c r="AQ264" s="38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 spans="2:57" s="2" customFormat="1" ht="25" customHeight="1" x14ac:dyDescent="0.3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38"/>
      <c r="AM265" s="38"/>
      <c r="AN265" s="38"/>
      <c r="AO265" s="38"/>
      <c r="AP265" s="38"/>
      <c r="AQ265" s="38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 spans="2:57" s="2" customFormat="1" ht="25" customHeight="1" x14ac:dyDescent="0.3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38"/>
      <c r="AM266" s="38"/>
      <c r="AN266" s="38"/>
      <c r="AO266" s="38"/>
      <c r="AP266" s="38"/>
      <c r="AQ266" s="38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 spans="2:57" s="2" customFormat="1" ht="25" customHeight="1" x14ac:dyDescent="0.3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38"/>
      <c r="AM267" s="38"/>
      <c r="AN267" s="38"/>
      <c r="AO267" s="38"/>
      <c r="AP267" s="38"/>
      <c r="AQ267" s="38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 spans="2:57" s="2" customFormat="1" ht="25" customHeight="1" x14ac:dyDescent="0.3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38"/>
      <c r="AM268" s="38"/>
      <c r="AN268" s="38"/>
      <c r="AO268" s="38"/>
      <c r="AP268" s="38"/>
      <c r="AQ268" s="38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 spans="2:57" s="2" customFormat="1" ht="25" customHeight="1" x14ac:dyDescent="0.3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38"/>
      <c r="AM269" s="38"/>
      <c r="AN269" s="38"/>
      <c r="AO269" s="38"/>
      <c r="AP269" s="38"/>
      <c r="AQ269" s="38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 spans="2:57" s="2" customFormat="1" ht="25" customHeight="1" x14ac:dyDescent="0.3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38"/>
      <c r="AM270" s="38"/>
      <c r="AN270" s="38"/>
      <c r="AO270" s="38"/>
      <c r="AP270" s="38"/>
      <c r="AQ270" s="38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 spans="2:57" s="2" customFormat="1" ht="25" customHeight="1" x14ac:dyDescent="0.3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38"/>
      <c r="AM271" s="38"/>
      <c r="AN271" s="38"/>
      <c r="AO271" s="38"/>
      <c r="AP271" s="38"/>
      <c r="AQ271" s="38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 spans="2:57" s="2" customFormat="1" ht="25" customHeight="1" x14ac:dyDescent="0.3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38"/>
      <c r="AM272" s="38"/>
      <c r="AN272" s="38"/>
      <c r="AO272" s="38"/>
      <c r="AP272" s="38"/>
      <c r="AQ272" s="38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 spans="2:57" s="2" customFormat="1" ht="25" customHeight="1" x14ac:dyDescent="0.3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38"/>
      <c r="AM273" s="38"/>
      <c r="AN273" s="38"/>
      <c r="AO273" s="38"/>
      <c r="AP273" s="38"/>
      <c r="AQ273" s="38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 spans="2:57" s="2" customFormat="1" ht="25" customHeight="1" x14ac:dyDescent="0.3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38"/>
      <c r="AM274" s="38"/>
      <c r="AN274" s="38"/>
      <c r="AO274" s="38"/>
      <c r="AP274" s="38"/>
      <c r="AQ274" s="38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 spans="2:57" s="2" customFormat="1" ht="25" customHeight="1" x14ac:dyDescent="0.3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38"/>
      <c r="AM275" s="38"/>
      <c r="AN275" s="38"/>
      <c r="AO275" s="38"/>
      <c r="AP275" s="38"/>
      <c r="AQ275" s="38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 spans="2:57" s="2" customFormat="1" ht="25" customHeight="1" x14ac:dyDescent="0.3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38"/>
      <c r="AM276" s="38"/>
      <c r="AN276" s="38"/>
      <c r="AO276" s="38"/>
      <c r="AP276" s="38"/>
      <c r="AQ276" s="38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 spans="2:57" s="2" customFormat="1" ht="25" customHeight="1" x14ac:dyDescent="0.3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38"/>
      <c r="AM277" s="38"/>
      <c r="AN277" s="38"/>
      <c r="AO277" s="38"/>
      <c r="AP277" s="38"/>
      <c r="AQ277" s="38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 spans="2:57" s="2" customFormat="1" ht="25" customHeight="1" x14ac:dyDescent="0.3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38"/>
      <c r="AM278" s="38"/>
      <c r="AN278" s="38"/>
      <c r="AO278" s="38"/>
      <c r="AP278" s="38"/>
      <c r="AQ278" s="38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 spans="2:57" s="2" customFormat="1" ht="25" customHeight="1" x14ac:dyDescent="0.3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38"/>
      <c r="AM279" s="38"/>
      <c r="AN279" s="38"/>
      <c r="AO279" s="38"/>
      <c r="AP279" s="38"/>
      <c r="AQ279" s="38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 spans="2:57" s="2" customFormat="1" ht="25" customHeight="1" x14ac:dyDescent="0.3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38"/>
      <c r="AM280" s="38"/>
      <c r="AN280" s="38"/>
      <c r="AO280" s="38"/>
      <c r="AP280" s="38"/>
      <c r="AQ280" s="38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 spans="2:57" s="2" customFormat="1" ht="25" customHeight="1" x14ac:dyDescent="0.3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38"/>
      <c r="AM281" s="38"/>
      <c r="AN281" s="38"/>
      <c r="AO281" s="38"/>
      <c r="AP281" s="38"/>
      <c r="AQ281" s="38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 spans="2:57" s="2" customFormat="1" ht="25" customHeight="1" x14ac:dyDescent="0.3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38"/>
      <c r="AM282" s="38"/>
      <c r="AN282" s="38"/>
      <c r="AO282" s="38"/>
      <c r="AP282" s="38"/>
      <c r="AQ282" s="38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 spans="2:57" s="2" customFormat="1" ht="25" customHeight="1" x14ac:dyDescent="0.3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38"/>
      <c r="AM283" s="38"/>
      <c r="AN283" s="38"/>
      <c r="AO283" s="38"/>
      <c r="AP283" s="38"/>
      <c r="AQ283" s="38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 spans="2:57" s="2" customFormat="1" ht="25" customHeight="1" x14ac:dyDescent="0.3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38"/>
      <c r="AM284" s="38"/>
      <c r="AN284" s="38"/>
      <c r="AO284" s="38"/>
      <c r="AP284" s="38"/>
      <c r="AQ284" s="38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 spans="2:57" s="2" customFormat="1" ht="25" customHeight="1" x14ac:dyDescent="0.3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38"/>
      <c r="AM285" s="38"/>
      <c r="AN285" s="38"/>
      <c r="AO285" s="38"/>
      <c r="AP285" s="38"/>
      <c r="AQ285" s="38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 spans="2:57" s="2" customFormat="1" ht="25" customHeight="1" x14ac:dyDescent="0.3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38"/>
      <c r="AM286" s="38"/>
      <c r="AN286" s="38"/>
      <c r="AO286" s="38"/>
      <c r="AP286" s="38"/>
      <c r="AQ286" s="38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 spans="2:57" s="2" customFormat="1" ht="25" customHeight="1" x14ac:dyDescent="0.3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38"/>
      <c r="AM287" s="38"/>
      <c r="AN287" s="38"/>
      <c r="AO287" s="38"/>
      <c r="AP287" s="38"/>
      <c r="AQ287" s="38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 spans="2:57" s="2" customFormat="1" ht="25" customHeight="1" x14ac:dyDescent="0.3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38"/>
      <c r="AM288" s="38"/>
      <c r="AN288" s="38"/>
      <c r="AO288" s="38"/>
      <c r="AP288" s="38"/>
      <c r="AQ288" s="38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 spans="2:57" s="2" customFormat="1" ht="25" customHeight="1" x14ac:dyDescent="0.3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38"/>
      <c r="AM289" s="38"/>
      <c r="AN289" s="38"/>
      <c r="AO289" s="38"/>
      <c r="AP289" s="38"/>
      <c r="AQ289" s="38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 spans="2:57" s="2" customFormat="1" ht="25" customHeight="1" x14ac:dyDescent="0.3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38"/>
      <c r="AM290" s="38"/>
      <c r="AN290" s="38"/>
      <c r="AO290" s="38"/>
      <c r="AP290" s="38"/>
      <c r="AQ290" s="38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 spans="2:57" s="2" customFormat="1" ht="25" customHeight="1" x14ac:dyDescent="0.3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38"/>
      <c r="AM291" s="38"/>
      <c r="AN291" s="38"/>
      <c r="AO291" s="38"/>
      <c r="AP291" s="38"/>
      <c r="AQ291" s="38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 spans="2:57" s="2" customFormat="1" ht="25" customHeight="1" x14ac:dyDescent="0.3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38"/>
      <c r="AM292" s="38"/>
      <c r="AN292" s="38"/>
      <c r="AO292" s="38"/>
      <c r="AP292" s="38"/>
      <c r="AQ292" s="38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 spans="2:57" s="2" customFormat="1" ht="25" customHeight="1" x14ac:dyDescent="0.3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38"/>
      <c r="AM293" s="38"/>
      <c r="AN293" s="38"/>
      <c r="AO293" s="38"/>
      <c r="AP293" s="38"/>
      <c r="AQ293" s="38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 spans="2:57" s="2" customFormat="1" ht="25" customHeight="1" x14ac:dyDescent="0.3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38"/>
      <c r="AM294" s="38"/>
      <c r="AN294" s="38"/>
      <c r="AO294" s="38"/>
      <c r="AP294" s="38"/>
      <c r="AQ294" s="38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 spans="2:57" s="2" customFormat="1" ht="25" customHeight="1" x14ac:dyDescent="0.3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38"/>
      <c r="AM295" s="38"/>
      <c r="AN295" s="38"/>
      <c r="AO295" s="38"/>
      <c r="AP295" s="38"/>
      <c r="AQ295" s="38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 spans="2:57" s="2" customFormat="1" ht="25" customHeight="1" x14ac:dyDescent="0.3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38"/>
      <c r="AM296" s="38"/>
      <c r="AN296" s="38"/>
      <c r="AO296" s="38"/>
      <c r="AP296" s="38"/>
      <c r="AQ296" s="38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 spans="2:57" s="2" customFormat="1" ht="25" customHeight="1" x14ac:dyDescent="0.3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38"/>
      <c r="AM297" s="38"/>
      <c r="AN297" s="38"/>
      <c r="AO297" s="38"/>
      <c r="AP297" s="38"/>
      <c r="AQ297" s="38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 spans="2:57" s="2" customFormat="1" ht="25" customHeight="1" x14ac:dyDescent="0.3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38"/>
      <c r="AM298" s="38"/>
      <c r="AN298" s="38"/>
      <c r="AO298" s="38"/>
      <c r="AP298" s="38"/>
      <c r="AQ298" s="38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 spans="2:57" s="2" customFormat="1" ht="25" customHeight="1" x14ac:dyDescent="0.3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38"/>
      <c r="AM299" s="38"/>
      <c r="AN299" s="38"/>
      <c r="AO299" s="38"/>
      <c r="AP299" s="38"/>
      <c r="AQ299" s="38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 spans="2:57" s="2" customFormat="1" ht="25" customHeight="1" x14ac:dyDescent="0.3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38"/>
      <c r="AM300" s="38"/>
      <c r="AN300" s="38"/>
      <c r="AO300" s="38"/>
      <c r="AP300" s="38"/>
      <c r="AQ300" s="38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 spans="2:57" s="2" customFormat="1" ht="25" customHeight="1" x14ac:dyDescent="0.3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38"/>
      <c r="AM301" s="38"/>
      <c r="AN301" s="38"/>
      <c r="AO301" s="38"/>
      <c r="AP301" s="38"/>
      <c r="AQ301" s="38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 spans="2:57" s="2" customFormat="1" ht="25" customHeight="1" x14ac:dyDescent="0.3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38"/>
      <c r="AM302" s="38"/>
      <c r="AN302" s="38"/>
      <c r="AO302" s="38"/>
      <c r="AP302" s="38"/>
      <c r="AQ302" s="38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 spans="2:57" s="2" customFormat="1" ht="25" customHeight="1" x14ac:dyDescent="0.3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38"/>
      <c r="AM303" s="38"/>
      <c r="AN303" s="38"/>
      <c r="AO303" s="38"/>
      <c r="AP303" s="38"/>
      <c r="AQ303" s="38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 spans="2:57" s="2" customFormat="1" ht="25" customHeight="1" x14ac:dyDescent="0.3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38"/>
      <c r="AM304" s="38"/>
      <c r="AN304" s="38"/>
      <c r="AO304" s="38"/>
      <c r="AP304" s="38"/>
      <c r="AQ304" s="38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 spans="2:57" s="2" customFormat="1" ht="25" customHeight="1" x14ac:dyDescent="0.3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38"/>
      <c r="AM305" s="38"/>
      <c r="AN305" s="38"/>
      <c r="AO305" s="38"/>
      <c r="AP305" s="38"/>
      <c r="AQ305" s="38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 spans="2:57" s="2" customFormat="1" ht="25" customHeight="1" x14ac:dyDescent="0.3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38"/>
      <c r="AM306" s="38"/>
      <c r="AN306" s="38"/>
      <c r="AO306" s="38"/>
      <c r="AP306" s="38"/>
      <c r="AQ306" s="38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 spans="2:57" s="2" customFormat="1" ht="25" customHeight="1" x14ac:dyDescent="0.3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38"/>
      <c r="AM307" s="38"/>
      <c r="AN307" s="38"/>
      <c r="AO307" s="38"/>
      <c r="AP307" s="38"/>
      <c r="AQ307" s="38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 spans="2:57" s="2" customFormat="1" ht="25" customHeight="1" x14ac:dyDescent="0.3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38"/>
      <c r="AM308" s="38"/>
      <c r="AN308" s="38"/>
      <c r="AO308" s="38"/>
      <c r="AP308" s="38"/>
      <c r="AQ308" s="38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 spans="2:57" s="2" customFormat="1" ht="25" customHeight="1" x14ac:dyDescent="0.3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38"/>
      <c r="AM309" s="38"/>
      <c r="AN309" s="38"/>
      <c r="AO309" s="38"/>
      <c r="AP309" s="38"/>
      <c r="AQ309" s="38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 spans="2:57" s="2" customFormat="1" ht="25" customHeight="1" x14ac:dyDescent="0.3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38"/>
      <c r="AM310" s="38"/>
      <c r="AN310" s="38"/>
      <c r="AO310" s="38"/>
      <c r="AP310" s="38"/>
      <c r="AQ310" s="38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 spans="2:57" s="2" customFormat="1" ht="25" customHeight="1" x14ac:dyDescent="0.3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38"/>
      <c r="AM311" s="38"/>
      <c r="AN311" s="38"/>
      <c r="AO311" s="38"/>
      <c r="AP311" s="38"/>
      <c r="AQ311" s="38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 spans="2:57" s="2" customFormat="1" ht="25" customHeight="1" x14ac:dyDescent="0.3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38"/>
      <c r="AM312" s="38"/>
      <c r="AN312" s="38"/>
      <c r="AO312" s="38"/>
      <c r="AP312" s="38"/>
      <c r="AQ312" s="38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 spans="2:57" s="2" customFormat="1" ht="25" customHeight="1" x14ac:dyDescent="0.3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38"/>
      <c r="AM313" s="38"/>
      <c r="AN313" s="38"/>
      <c r="AO313" s="38"/>
      <c r="AP313" s="38"/>
      <c r="AQ313" s="38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 spans="2:57" s="2" customFormat="1" ht="25" customHeight="1" x14ac:dyDescent="0.3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38"/>
      <c r="AM314" s="38"/>
      <c r="AN314" s="38"/>
      <c r="AO314" s="38"/>
      <c r="AP314" s="38"/>
      <c r="AQ314" s="38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 spans="2:57" s="2" customFormat="1" ht="25" customHeight="1" x14ac:dyDescent="0.3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38"/>
      <c r="AM315" s="38"/>
      <c r="AN315" s="38"/>
      <c r="AO315" s="38"/>
      <c r="AP315" s="38"/>
      <c r="AQ315" s="38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 spans="2:57" s="2" customFormat="1" ht="25" customHeight="1" x14ac:dyDescent="0.3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38"/>
      <c r="AM316" s="38"/>
      <c r="AN316" s="38"/>
      <c r="AO316" s="38"/>
      <c r="AP316" s="38"/>
      <c r="AQ316" s="38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 spans="2:57" s="2" customFormat="1" ht="25" customHeight="1" x14ac:dyDescent="0.3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38"/>
      <c r="AM317" s="38"/>
      <c r="AN317" s="38"/>
      <c r="AO317" s="38"/>
      <c r="AP317" s="38"/>
      <c r="AQ317" s="38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 spans="2:57" s="2" customFormat="1" ht="25" customHeight="1" x14ac:dyDescent="0.3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38"/>
      <c r="AM318" s="38"/>
      <c r="AN318" s="38"/>
      <c r="AO318" s="38"/>
      <c r="AP318" s="38"/>
      <c r="AQ318" s="38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 spans="2:57" s="2" customFormat="1" ht="25" customHeight="1" x14ac:dyDescent="0.3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38"/>
      <c r="AM319" s="38"/>
      <c r="AN319" s="38"/>
      <c r="AO319" s="38"/>
      <c r="AP319" s="38"/>
      <c r="AQ319" s="38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 spans="2:57" s="2" customFormat="1" ht="25" customHeight="1" x14ac:dyDescent="0.3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38"/>
      <c r="AM320" s="38"/>
      <c r="AN320" s="38"/>
      <c r="AO320" s="38"/>
      <c r="AP320" s="38"/>
      <c r="AQ320" s="38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 spans="2:57" s="2" customFormat="1" ht="25" customHeight="1" x14ac:dyDescent="0.3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38"/>
      <c r="AM321" s="38"/>
      <c r="AN321" s="38"/>
      <c r="AO321" s="38"/>
      <c r="AP321" s="38"/>
      <c r="AQ321" s="38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 spans="2:57" s="2" customFormat="1" ht="25" customHeight="1" x14ac:dyDescent="0.3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38"/>
      <c r="AM322" s="38"/>
      <c r="AN322" s="38"/>
      <c r="AO322" s="38"/>
      <c r="AP322" s="38"/>
      <c r="AQ322" s="38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 spans="2:57" s="2" customFormat="1" ht="25" customHeight="1" x14ac:dyDescent="0.3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38"/>
      <c r="AM323" s="38"/>
      <c r="AN323" s="38"/>
      <c r="AO323" s="38"/>
      <c r="AP323" s="38"/>
      <c r="AQ323" s="38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2:57" s="2" customFormat="1" ht="25" customHeight="1" x14ac:dyDescent="0.3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38"/>
      <c r="AM324" s="38"/>
      <c r="AN324" s="38"/>
      <c r="AO324" s="38"/>
      <c r="AP324" s="38"/>
      <c r="AQ324" s="38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2:57" s="2" customFormat="1" ht="25" customHeight="1" x14ac:dyDescent="0.3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38"/>
      <c r="AM325" s="38"/>
      <c r="AN325" s="38"/>
      <c r="AO325" s="38"/>
      <c r="AP325" s="38"/>
      <c r="AQ325" s="38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2:57" s="2" customFormat="1" ht="25" customHeight="1" x14ac:dyDescent="0.3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38"/>
      <c r="AM326" s="38"/>
      <c r="AN326" s="38"/>
      <c r="AO326" s="38"/>
      <c r="AP326" s="38"/>
      <c r="AQ326" s="38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2:57" s="2" customFormat="1" ht="25" customHeight="1" x14ac:dyDescent="0.3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38"/>
      <c r="AM327" s="38"/>
      <c r="AN327" s="38"/>
      <c r="AO327" s="38"/>
      <c r="AP327" s="38"/>
      <c r="AQ327" s="38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2:57" s="2" customFormat="1" ht="25" customHeight="1" x14ac:dyDescent="0.3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38"/>
      <c r="AM328" s="38"/>
      <c r="AN328" s="38"/>
      <c r="AO328" s="38"/>
      <c r="AP328" s="38"/>
      <c r="AQ328" s="38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2:57" s="2" customFormat="1" ht="25" customHeight="1" x14ac:dyDescent="0.3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38"/>
      <c r="AM329" s="38"/>
      <c r="AN329" s="38"/>
      <c r="AO329" s="38"/>
      <c r="AP329" s="38"/>
      <c r="AQ329" s="38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2:57" s="2" customFormat="1" ht="25" customHeight="1" x14ac:dyDescent="0.3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38"/>
      <c r="AM330" s="38"/>
      <c r="AN330" s="38"/>
      <c r="AO330" s="38"/>
      <c r="AP330" s="38"/>
      <c r="AQ330" s="38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2:57" s="2" customFormat="1" ht="25" customHeight="1" x14ac:dyDescent="0.3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38"/>
      <c r="AM331" s="38"/>
      <c r="AN331" s="38"/>
      <c r="AO331" s="38"/>
      <c r="AP331" s="38"/>
      <c r="AQ331" s="38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2:57" s="2" customFormat="1" ht="25" customHeight="1" x14ac:dyDescent="0.3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38"/>
      <c r="AM332" s="38"/>
      <c r="AN332" s="38"/>
      <c r="AO332" s="38"/>
      <c r="AP332" s="38"/>
      <c r="AQ332" s="38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2:57" s="2" customFormat="1" ht="25" customHeight="1" x14ac:dyDescent="0.3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38"/>
      <c r="AM333" s="38"/>
      <c r="AN333" s="38"/>
      <c r="AO333" s="38"/>
      <c r="AP333" s="38"/>
      <c r="AQ333" s="38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2:57" s="2" customFormat="1" ht="25" customHeight="1" x14ac:dyDescent="0.3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38"/>
      <c r="AM334" s="38"/>
      <c r="AN334" s="38"/>
      <c r="AO334" s="38"/>
      <c r="AP334" s="38"/>
      <c r="AQ334" s="38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 spans="2:57" s="2" customFormat="1" ht="25" customHeight="1" x14ac:dyDescent="0.3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38"/>
      <c r="AM335" s="38"/>
      <c r="AN335" s="38"/>
      <c r="AO335" s="38"/>
      <c r="AP335" s="38"/>
      <c r="AQ335" s="38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 spans="2:57" s="2" customFormat="1" ht="25" customHeight="1" x14ac:dyDescent="0.3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38"/>
      <c r="AM336" s="38"/>
      <c r="AN336" s="38"/>
      <c r="AO336" s="38"/>
      <c r="AP336" s="38"/>
      <c r="AQ336" s="38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 spans="2:57" s="2" customFormat="1" ht="25" customHeight="1" x14ac:dyDescent="0.3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38"/>
      <c r="AM337" s="38"/>
      <c r="AN337" s="38"/>
      <c r="AO337" s="38"/>
      <c r="AP337" s="38"/>
      <c r="AQ337" s="38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 spans="2:57" s="2" customFormat="1" ht="25" customHeight="1" x14ac:dyDescent="0.3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38"/>
      <c r="AM338" s="38"/>
      <c r="AN338" s="38"/>
      <c r="AO338" s="38"/>
      <c r="AP338" s="38"/>
      <c r="AQ338" s="38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 spans="2:57" s="2" customFormat="1" ht="25" customHeight="1" x14ac:dyDescent="0.3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38"/>
      <c r="AM339" s="38"/>
      <c r="AN339" s="38"/>
      <c r="AO339" s="38"/>
      <c r="AP339" s="38"/>
      <c r="AQ339" s="38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 spans="2:57" s="2" customFormat="1" ht="25" customHeight="1" x14ac:dyDescent="0.3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38"/>
      <c r="AM340" s="38"/>
      <c r="AN340" s="38"/>
      <c r="AO340" s="38"/>
      <c r="AP340" s="38"/>
      <c r="AQ340" s="38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 spans="2:57" s="2" customFormat="1" ht="25" customHeight="1" x14ac:dyDescent="0.3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38"/>
      <c r="AM341" s="38"/>
      <c r="AN341" s="38"/>
      <c r="AO341" s="38"/>
      <c r="AP341" s="38"/>
      <c r="AQ341" s="38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 spans="2:57" s="2" customFormat="1" ht="25" customHeight="1" x14ac:dyDescent="0.3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38"/>
      <c r="AM342" s="38"/>
      <c r="AN342" s="38"/>
      <c r="AO342" s="38"/>
      <c r="AP342" s="38"/>
      <c r="AQ342" s="38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 spans="2:57" s="2" customFormat="1" ht="25" customHeight="1" x14ac:dyDescent="0.3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38"/>
      <c r="AM343" s="38"/>
      <c r="AN343" s="38"/>
      <c r="AO343" s="38"/>
      <c r="AP343" s="38"/>
      <c r="AQ343" s="38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 spans="2:57" s="2" customFormat="1" ht="25" customHeight="1" x14ac:dyDescent="0.3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38"/>
      <c r="AM344" s="38"/>
      <c r="AN344" s="38"/>
      <c r="AO344" s="38"/>
      <c r="AP344" s="38"/>
      <c r="AQ344" s="38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 spans="2:57" s="2" customFormat="1" ht="25" customHeight="1" x14ac:dyDescent="0.3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38"/>
      <c r="AM345" s="38"/>
      <c r="AN345" s="38"/>
      <c r="AO345" s="38"/>
      <c r="AP345" s="38"/>
      <c r="AQ345" s="38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 spans="2:57" s="2" customFormat="1" ht="25" customHeight="1" x14ac:dyDescent="0.3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38"/>
      <c r="AM346" s="38"/>
      <c r="AN346" s="38"/>
      <c r="AO346" s="38"/>
      <c r="AP346" s="38"/>
      <c r="AQ346" s="38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 spans="2:57" s="2" customFormat="1" ht="25" customHeight="1" x14ac:dyDescent="0.3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38"/>
      <c r="AM347" s="38"/>
      <c r="AN347" s="38"/>
      <c r="AO347" s="38"/>
      <c r="AP347" s="38"/>
      <c r="AQ347" s="38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 spans="2:57" s="2" customFormat="1" ht="25" customHeight="1" x14ac:dyDescent="0.3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38"/>
      <c r="AM348" s="38"/>
      <c r="AN348" s="38"/>
      <c r="AO348" s="38"/>
      <c r="AP348" s="38"/>
      <c r="AQ348" s="38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 spans="2:57" s="2" customFormat="1" ht="25" customHeight="1" x14ac:dyDescent="0.3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38"/>
      <c r="AM349" s="38"/>
      <c r="AN349" s="38"/>
      <c r="AO349" s="38"/>
      <c r="AP349" s="38"/>
      <c r="AQ349" s="38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 spans="2:57" s="2" customFormat="1" ht="25" customHeight="1" x14ac:dyDescent="0.3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38"/>
      <c r="AM350" s="38"/>
      <c r="AN350" s="38"/>
      <c r="AO350" s="38"/>
      <c r="AP350" s="38"/>
      <c r="AQ350" s="38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 spans="2:57" s="2" customFormat="1" ht="25" customHeight="1" x14ac:dyDescent="0.3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38"/>
      <c r="AM351" s="38"/>
      <c r="AN351" s="38"/>
      <c r="AO351" s="38"/>
      <c r="AP351" s="38"/>
      <c r="AQ351" s="38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 spans="2:57" s="2" customFormat="1" ht="25" customHeight="1" x14ac:dyDescent="0.3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38"/>
      <c r="AM352" s="38"/>
      <c r="AN352" s="38"/>
      <c r="AO352" s="38"/>
      <c r="AP352" s="38"/>
      <c r="AQ352" s="38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spans="2:57" s="2" customFormat="1" ht="25" customHeight="1" x14ac:dyDescent="0.3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38"/>
      <c r="AM353" s="38"/>
      <c r="AN353" s="38"/>
      <c r="AO353" s="38"/>
      <c r="AP353" s="38"/>
      <c r="AQ353" s="38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 spans="2:57" s="2" customFormat="1" ht="25" customHeight="1" x14ac:dyDescent="0.3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38"/>
      <c r="AM354" s="38"/>
      <c r="AN354" s="38"/>
      <c r="AO354" s="38"/>
      <c r="AP354" s="38"/>
      <c r="AQ354" s="38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 spans="2:57" s="2" customFormat="1" ht="25" customHeight="1" x14ac:dyDescent="0.3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38"/>
      <c r="AM355" s="38"/>
      <c r="AN355" s="38"/>
      <c r="AO355" s="38"/>
      <c r="AP355" s="38"/>
      <c r="AQ355" s="38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 spans="2:57" s="2" customFormat="1" ht="25" customHeight="1" x14ac:dyDescent="0.3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38"/>
      <c r="AM356" s="38"/>
      <c r="AN356" s="38"/>
      <c r="AO356" s="38"/>
      <c r="AP356" s="38"/>
      <c r="AQ356" s="38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spans="2:57" s="2" customFormat="1" ht="25" customHeight="1" x14ac:dyDescent="0.3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38"/>
      <c r="AM357" s="38"/>
      <c r="AN357" s="38"/>
      <c r="AO357" s="38"/>
      <c r="AP357" s="38"/>
      <c r="AQ357" s="38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spans="2:57" s="2" customFormat="1" ht="25" customHeight="1" x14ac:dyDescent="0.3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38"/>
      <c r="AM358" s="38"/>
      <c r="AN358" s="38"/>
      <c r="AO358" s="38"/>
      <c r="AP358" s="38"/>
      <c r="AQ358" s="38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spans="2:57" s="2" customFormat="1" ht="25" customHeight="1" x14ac:dyDescent="0.3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38"/>
      <c r="AM359" s="38"/>
      <c r="AN359" s="38"/>
      <c r="AO359" s="38"/>
      <c r="AP359" s="38"/>
      <c r="AQ359" s="38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spans="2:57" s="2" customFormat="1" ht="25" customHeight="1" x14ac:dyDescent="0.3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38"/>
      <c r="AM360" s="38"/>
      <c r="AN360" s="38"/>
      <c r="AO360" s="38"/>
      <c r="AP360" s="38"/>
      <c r="AQ360" s="38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spans="2:57" s="2" customFormat="1" ht="25" customHeight="1" x14ac:dyDescent="0.3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38"/>
      <c r="AM361" s="38"/>
      <c r="AN361" s="38"/>
      <c r="AO361" s="38"/>
      <c r="AP361" s="38"/>
      <c r="AQ361" s="38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 spans="2:57" s="2" customFormat="1" ht="25" customHeight="1" x14ac:dyDescent="0.3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38"/>
      <c r="AM362" s="38"/>
      <c r="AN362" s="38"/>
      <c r="AO362" s="38"/>
      <c r="AP362" s="38"/>
      <c r="AQ362" s="38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spans="2:57" s="2" customFormat="1" ht="25" customHeight="1" x14ac:dyDescent="0.3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38"/>
      <c r="AM363" s="38"/>
      <c r="AN363" s="38"/>
      <c r="AO363" s="38"/>
      <c r="AP363" s="38"/>
      <c r="AQ363" s="38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 spans="2:57" s="2" customFormat="1" ht="25" customHeight="1" x14ac:dyDescent="0.3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38"/>
      <c r="AM364" s="38"/>
      <c r="AN364" s="38"/>
      <c r="AO364" s="38"/>
      <c r="AP364" s="38"/>
      <c r="AQ364" s="38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spans="2:57" s="2" customFormat="1" ht="25" customHeight="1" x14ac:dyDescent="0.3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38"/>
      <c r="AM365" s="38"/>
      <c r="AN365" s="38"/>
      <c r="AO365" s="38"/>
      <c r="AP365" s="38"/>
      <c r="AQ365" s="38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 spans="2:57" s="2" customFormat="1" ht="25" customHeight="1" x14ac:dyDescent="0.3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38"/>
      <c r="AM366" s="38"/>
      <c r="AN366" s="38"/>
      <c r="AO366" s="38"/>
      <c r="AP366" s="38"/>
      <c r="AQ366" s="38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spans="2:57" s="2" customFormat="1" ht="25" customHeight="1" x14ac:dyDescent="0.3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38"/>
      <c r="AM367" s="38"/>
      <c r="AN367" s="38"/>
      <c r="AO367" s="38"/>
      <c r="AP367" s="38"/>
      <c r="AQ367" s="38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 spans="2:57" s="2" customFormat="1" ht="25" customHeight="1" x14ac:dyDescent="0.3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38"/>
      <c r="AM368" s="38"/>
      <c r="AN368" s="38"/>
      <c r="AO368" s="38"/>
      <c r="AP368" s="38"/>
      <c r="AQ368" s="38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spans="2:57" s="2" customFormat="1" ht="25" customHeight="1" x14ac:dyDescent="0.3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38"/>
      <c r="AM369" s="38"/>
      <c r="AN369" s="38"/>
      <c r="AO369" s="38"/>
      <c r="AP369" s="38"/>
      <c r="AQ369" s="38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 spans="2:57" s="2" customFormat="1" ht="25" customHeight="1" x14ac:dyDescent="0.3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38"/>
      <c r="AM370" s="38"/>
      <c r="AN370" s="38"/>
      <c r="AO370" s="38"/>
      <c r="AP370" s="38"/>
      <c r="AQ370" s="38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spans="2:57" s="2" customFormat="1" ht="25" customHeight="1" x14ac:dyDescent="0.3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38"/>
      <c r="AM371" s="38"/>
      <c r="AN371" s="38"/>
      <c r="AO371" s="38"/>
      <c r="AP371" s="38"/>
      <c r="AQ371" s="38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 spans="2:57" s="2" customFormat="1" ht="25" customHeight="1" x14ac:dyDescent="0.3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38"/>
      <c r="AM372" s="38"/>
      <c r="AN372" s="38"/>
      <c r="AO372" s="38"/>
      <c r="AP372" s="38"/>
      <c r="AQ372" s="38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</row>
    <row r="373" spans="2:57" s="2" customFormat="1" ht="25" customHeight="1" x14ac:dyDescent="0.3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38"/>
      <c r="AM373" s="38"/>
      <c r="AN373" s="38"/>
      <c r="AO373" s="38"/>
      <c r="AP373" s="38"/>
      <c r="AQ373" s="38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</row>
    <row r="374" spans="2:57" s="2" customFormat="1" ht="25" customHeight="1" x14ac:dyDescent="0.3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38"/>
      <c r="AM374" s="38"/>
      <c r="AN374" s="38"/>
      <c r="AO374" s="38"/>
      <c r="AP374" s="38"/>
      <c r="AQ374" s="38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 spans="2:57" s="2" customFormat="1" ht="25" customHeight="1" x14ac:dyDescent="0.3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38"/>
      <c r="AM375" s="38"/>
      <c r="AN375" s="38"/>
      <c r="AO375" s="38"/>
      <c r="AP375" s="38"/>
      <c r="AQ375" s="38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 spans="2:57" s="2" customFormat="1" ht="25" customHeight="1" x14ac:dyDescent="0.3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38"/>
      <c r="AM376" s="38"/>
      <c r="AN376" s="38"/>
      <c r="AO376" s="38"/>
      <c r="AP376" s="38"/>
      <c r="AQ376" s="38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spans="2:57" s="2" customFormat="1" ht="25" customHeight="1" x14ac:dyDescent="0.3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38"/>
      <c r="AM377" s="38"/>
      <c r="AN377" s="38"/>
      <c r="AO377" s="38"/>
      <c r="AP377" s="38"/>
      <c r="AQ377" s="38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 spans="2:57" s="2" customFormat="1" ht="25" customHeight="1" x14ac:dyDescent="0.3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38"/>
      <c r="AM378" s="38"/>
      <c r="AN378" s="38"/>
      <c r="AO378" s="38"/>
      <c r="AP378" s="38"/>
      <c r="AQ378" s="38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 spans="2:57" s="2" customFormat="1" ht="25" customHeight="1" x14ac:dyDescent="0.3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38"/>
      <c r="AM379" s="38"/>
      <c r="AN379" s="38"/>
      <c r="AO379" s="38"/>
      <c r="AP379" s="38"/>
      <c r="AQ379" s="38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 spans="2:57" s="2" customFormat="1" ht="25" customHeight="1" x14ac:dyDescent="0.3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38"/>
      <c r="AM380" s="38"/>
      <c r="AN380" s="38"/>
      <c r="AO380" s="38"/>
      <c r="AP380" s="38"/>
      <c r="AQ380" s="38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 spans="2:57" s="2" customFormat="1" ht="25" customHeight="1" x14ac:dyDescent="0.3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38"/>
      <c r="AM381" s="38"/>
      <c r="AN381" s="38"/>
      <c r="AO381" s="38"/>
      <c r="AP381" s="38"/>
      <c r="AQ381" s="38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 spans="2:57" s="2" customFormat="1" ht="25" customHeight="1" x14ac:dyDescent="0.3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38"/>
      <c r="AM382" s="38"/>
      <c r="AN382" s="38"/>
      <c r="AO382" s="38"/>
      <c r="AP382" s="38"/>
      <c r="AQ382" s="38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 spans="2:57" s="2" customFormat="1" ht="25" customHeight="1" x14ac:dyDescent="0.3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38"/>
      <c r="AM383" s="38"/>
      <c r="AN383" s="38"/>
      <c r="AO383" s="38"/>
      <c r="AP383" s="38"/>
      <c r="AQ383" s="38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 spans="2:57" s="2" customFormat="1" ht="25" customHeight="1" x14ac:dyDescent="0.3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38"/>
      <c r="AM384" s="38"/>
      <c r="AN384" s="38"/>
      <c r="AO384" s="38"/>
      <c r="AP384" s="38"/>
      <c r="AQ384" s="38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 spans="2:57" s="2" customFormat="1" ht="25" customHeight="1" x14ac:dyDescent="0.3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38"/>
      <c r="AM385" s="38"/>
      <c r="AN385" s="38"/>
      <c r="AO385" s="38"/>
      <c r="AP385" s="38"/>
      <c r="AQ385" s="38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 spans="2:57" s="2" customFormat="1" ht="25" customHeight="1" x14ac:dyDescent="0.3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38"/>
      <c r="AM386" s="38"/>
      <c r="AN386" s="38"/>
      <c r="AO386" s="38"/>
      <c r="AP386" s="38"/>
      <c r="AQ386" s="38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 spans="2:57" s="2" customFormat="1" ht="25" customHeight="1" x14ac:dyDescent="0.3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38"/>
      <c r="AM387" s="38"/>
      <c r="AN387" s="38"/>
      <c r="AO387" s="38"/>
      <c r="AP387" s="38"/>
      <c r="AQ387" s="38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 spans="2:57" s="2" customFormat="1" ht="25" customHeight="1" x14ac:dyDescent="0.3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38"/>
      <c r="AM388" s="38"/>
      <c r="AN388" s="38"/>
      <c r="AO388" s="38"/>
      <c r="AP388" s="38"/>
      <c r="AQ388" s="38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 spans="2:57" s="2" customFormat="1" ht="25" customHeight="1" x14ac:dyDescent="0.3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38"/>
      <c r="AM389" s="38"/>
      <c r="AN389" s="38"/>
      <c r="AO389" s="38"/>
      <c r="AP389" s="38"/>
      <c r="AQ389" s="38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 spans="2:57" s="2" customFormat="1" ht="25" customHeight="1" x14ac:dyDescent="0.3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38"/>
      <c r="AM390" s="38"/>
      <c r="AN390" s="38"/>
      <c r="AO390" s="38"/>
      <c r="AP390" s="38"/>
      <c r="AQ390" s="38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 spans="2:57" s="2" customFormat="1" ht="25" customHeight="1" x14ac:dyDescent="0.3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38"/>
      <c r="AM391" s="38"/>
      <c r="AN391" s="38"/>
      <c r="AO391" s="38"/>
      <c r="AP391" s="38"/>
      <c r="AQ391" s="38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 spans="2:57" s="2" customFormat="1" ht="25" customHeight="1" x14ac:dyDescent="0.3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38"/>
      <c r="AM392" s="38"/>
      <c r="AN392" s="38"/>
      <c r="AO392" s="38"/>
      <c r="AP392" s="38"/>
      <c r="AQ392" s="38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 spans="2:57" s="2" customFormat="1" ht="25" customHeight="1" x14ac:dyDescent="0.3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38"/>
      <c r="AM393" s="38"/>
      <c r="AN393" s="38"/>
      <c r="AO393" s="38"/>
      <c r="AP393" s="38"/>
      <c r="AQ393" s="38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 spans="2:57" s="2" customFormat="1" ht="25" customHeight="1" x14ac:dyDescent="0.3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38"/>
      <c r="AM394" s="38"/>
      <c r="AN394" s="38"/>
      <c r="AO394" s="38"/>
      <c r="AP394" s="38"/>
      <c r="AQ394" s="38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 spans="2:57" s="2" customFormat="1" ht="25" customHeight="1" x14ac:dyDescent="0.3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38"/>
      <c r="AM395" s="38"/>
      <c r="AN395" s="38"/>
      <c r="AO395" s="38"/>
      <c r="AP395" s="38"/>
      <c r="AQ395" s="38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 spans="2:57" s="2" customFormat="1" ht="25" customHeight="1" x14ac:dyDescent="0.3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38"/>
      <c r="AM396" s="38"/>
      <c r="AN396" s="38"/>
      <c r="AO396" s="38"/>
      <c r="AP396" s="38"/>
      <c r="AQ396" s="38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 spans="2:57" s="2" customFormat="1" ht="25" customHeight="1" x14ac:dyDescent="0.3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38"/>
      <c r="AM397" s="38"/>
      <c r="AN397" s="38"/>
      <c r="AO397" s="38"/>
      <c r="AP397" s="38"/>
      <c r="AQ397" s="38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 spans="2:57" s="2" customFormat="1" ht="25" customHeight="1" x14ac:dyDescent="0.3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38"/>
      <c r="AM398" s="38"/>
      <c r="AN398" s="38"/>
      <c r="AO398" s="38"/>
      <c r="AP398" s="38"/>
      <c r="AQ398" s="38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 spans="2:57" s="2" customFormat="1" ht="25" customHeight="1" x14ac:dyDescent="0.3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38"/>
      <c r="AM399" s="38"/>
      <c r="AN399" s="38"/>
      <c r="AO399" s="38"/>
      <c r="AP399" s="38"/>
      <c r="AQ399" s="38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 spans="2:57" s="2" customFormat="1" ht="25" customHeight="1" x14ac:dyDescent="0.3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38"/>
      <c r="AM400" s="38"/>
      <c r="AN400" s="38"/>
      <c r="AO400" s="38"/>
      <c r="AP400" s="38"/>
      <c r="AQ400" s="38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 spans="2:57" s="2" customFormat="1" ht="25" customHeight="1" x14ac:dyDescent="0.3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38"/>
      <c r="AM401" s="38"/>
      <c r="AN401" s="38"/>
      <c r="AO401" s="38"/>
      <c r="AP401" s="38"/>
      <c r="AQ401" s="38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 spans="2:57" s="2" customFormat="1" ht="25" customHeight="1" x14ac:dyDescent="0.3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38"/>
      <c r="AM402" s="38"/>
      <c r="AN402" s="38"/>
      <c r="AO402" s="38"/>
      <c r="AP402" s="38"/>
      <c r="AQ402" s="38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 spans="2:57" s="2" customFormat="1" ht="25" customHeight="1" x14ac:dyDescent="0.3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38"/>
      <c r="AM403" s="38"/>
      <c r="AN403" s="38"/>
      <c r="AO403" s="38"/>
      <c r="AP403" s="38"/>
      <c r="AQ403" s="38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 spans="2:57" s="2" customFormat="1" ht="25" customHeight="1" x14ac:dyDescent="0.3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38"/>
      <c r="AM404" s="38"/>
      <c r="AN404" s="38"/>
      <c r="AO404" s="38"/>
      <c r="AP404" s="38"/>
      <c r="AQ404" s="38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 spans="2:57" s="2" customFormat="1" ht="25" customHeight="1" x14ac:dyDescent="0.3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38"/>
      <c r="AM405" s="38"/>
      <c r="AN405" s="38"/>
      <c r="AO405" s="38"/>
      <c r="AP405" s="38"/>
      <c r="AQ405" s="38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 spans="2:57" s="2" customFormat="1" ht="25" customHeight="1" x14ac:dyDescent="0.3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38"/>
      <c r="AM406" s="38"/>
      <c r="AN406" s="38"/>
      <c r="AO406" s="38"/>
      <c r="AP406" s="38"/>
      <c r="AQ406" s="38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 spans="2:57" s="2" customFormat="1" ht="25" customHeight="1" x14ac:dyDescent="0.3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38"/>
      <c r="AM407" s="38"/>
      <c r="AN407" s="38"/>
      <c r="AO407" s="38"/>
      <c r="AP407" s="38"/>
      <c r="AQ407" s="38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 spans="2:57" s="2" customFormat="1" ht="25" customHeight="1" x14ac:dyDescent="0.3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38"/>
      <c r="AM408" s="38"/>
      <c r="AN408" s="38"/>
      <c r="AO408" s="38"/>
      <c r="AP408" s="38"/>
      <c r="AQ408" s="38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 spans="2:57" s="2" customFormat="1" ht="25" customHeight="1" x14ac:dyDescent="0.3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38"/>
      <c r="AM409" s="38"/>
      <c r="AN409" s="38"/>
      <c r="AO409" s="38"/>
      <c r="AP409" s="38"/>
      <c r="AQ409" s="38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 spans="2:57" s="2" customFormat="1" ht="25" customHeight="1" x14ac:dyDescent="0.3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38"/>
      <c r="AM410" s="38"/>
      <c r="AN410" s="38"/>
      <c r="AO410" s="38"/>
      <c r="AP410" s="38"/>
      <c r="AQ410" s="38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 spans="2:57" s="2" customFormat="1" ht="25" customHeight="1" x14ac:dyDescent="0.3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38"/>
      <c r="AM411" s="38"/>
      <c r="AN411" s="38"/>
      <c r="AO411" s="38"/>
      <c r="AP411" s="38"/>
      <c r="AQ411" s="38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 spans="2:57" s="2" customFormat="1" ht="25" customHeight="1" x14ac:dyDescent="0.3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38"/>
      <c r="AM412" s="38"/>
      <c r="AN412" s="38"/>
      <c r="AO412" s="38"/>
      <c r="AP412" s="38"/>
      <c r="AQ412" s="38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 spans="2:57" s="2" customFormat="1" ht="25" customHeight="1" x14ac:dyDescent="0.3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38"/>
      <c r="AM413" s="38"/>
      <c r="AN413" s="38"/>
      <c r="AO413" s="38"/>
      <c r="AP413" s="38"/>
      <c r="AQ413" s="38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 spans="2:57" s="2" customFormat="1" ht="25" customHeight="1" x14ac:dyDescent="0.3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38"/>
      <c r="AM414" s="38"/>
      <c r="AN414" s="38"/>
      <c r="AO414" s="38"/>
      <c r="AP414" s="38"/>
      <c r="AQ414" s="38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 spans="2:57" s="2" customFormat="1" ht="25" customHeight="1" x14ac:dyDescent="0.3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38"/>
      <c r="AM415" s="38"/>
      <c r="AN415" s="38"/>
      <c r="AO415" s="38"/>
      <c r="AP415" s="38"/>
      <c r="AQ415" s="38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 spans="2:57" s="2" customFormat="1" ht="25" customHeight="1" x14ac:dyDescent="0.3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38"/>
      <c r="AM416" s="38"/>
      <c r="AN416" s="38"/>
      <c r="AO416" s="38"/>
      <c r="AP416" s="38"/>
      <c r="AQ416" s="38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 spans="2:57" s="2" customFormat="1" ht="25" customHeight="1" x14ac:dyDescent="0.3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38"/>
      <c r="AM417" s="38"/>
      <c r="AN417" s="38"/>
      <c r="AO417" s="38"/>
      <c r="AP417" s="38"/>
      <c r="AQ417" s="38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 spans="2:57" s="2" customFormat="1" ht="25" customHeight="1" x14ac:dyDescent="0.3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38"/>
      <c r="AM418" s="38"/>
      <c r="AN418" s="38"/>
      <c r="AO418" s="38"/>
      <c r="AP418" s="38"/>
      <c r="AQ418" s="38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 spans="2:57" s="2" customFormat="1" ht="25" customHeight="1" x14ac:dyDescent="0.3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38"/>
      <c r="AM419" s="38"/>
      <c r="AN419" s="38"/>
      <c r="AO419" s="38"/>
      <c r="AP419" s="38"/>
      <c r="AQ419" s="38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 spans="2:57" s="2" customFormat="1" ht="25" customHeight="1" x14ac:dyDescent="0.3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38"/>
      <c r="AM420" s="38"/>
      <c r="AN420" s="38"/>
      <c r="AO420" s="38"/>
      <c r="AP420" s="38"/>
      <c r="AQ420" s="38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 spans="2:57" s="2" customFormat="1" ht="25" customHeight="1" x14ac:dyDescent="0.3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38"/>
      <c r="AM421" s="38"/>
      <c r="AN421" s="38"/>
      <c r="AO421" s="38"/>
      <c r="AP421" s="38"/>
      <c r="AQ421" s="38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 spans="2:57" s="2" customFormat="1" ht="25" customHeight="1" x14ac:dyDescent="0.3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38"/>
      <c r="AM422" s="38"/>
      <c r="AN422" s="38"/>
      <c r="AO422" s="38"/>
      <c r="AP422" s="38"/>
      <c r="AQ422" s="38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 spans="2:57" s="2" customFormat="1" ht="25" customHeight="1" x14ac:dyDescent="0.3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38"/>
      <c r="AM423" s="38"/>
      <c r="AN423" s="38"/>
      <c r="AO423" s="38"/>
      <c r="AP423" s="38"/>
      <c r="AQ423" s="38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 spans="2:57" s="2" customFormat="1" ht="25" customHeight="1" x14ac:dyDescent="0.3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38"/>
      <c r="AM424" s="38"/>
      <c r="AN424" s="38"/>
      <c r="AO424" s="38"/>
      <c r="AP424" s="38"/>
      <c r="AQ424" s="38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 spans="2:57" s="2" customFormat="1" ht="25" customHeight="1" x14ac:dyDescent="0.3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38"/>
      <c r="AM425" s="38"/>
      <c r="AN425" s="38"/>
      <c r="AO425" s="38"/>
      <c r="AP425" s="38"/>
      <c r="AQ425" s="38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 spans="2:57" s="2" customFormat="1" ht="25" customHeight="1" x14ac:dyDescent="0.3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38"/>
      <c r="AM426" s="38"/>
      <c r="AN426" s="38"/>
      <c r="AO426" s="38"/>
      <c r="AP426" s="38"/>
      <c r="AQ426" s="38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 spans="2:57" s="2" customFormat="1" ht="25" customHeight="1" x14ac:dyDescent="0.3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38"/>
      <c r="AM427" s="38"/>
      <c r="AN427" s="38"/>
      <c r="AO427" s="38"/>
      <c r="AP427" s="38"/>
      <c r="AQ427" s="38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 spans="2:57" s="2" customFormat="1" ht="25" customHeight="1" x14ac:dyDescent="0.3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38"/>
      <c r="AM428" s="38"/>
      <c r="AN428" s="38"/>
      <c r="AO428" s="38"/>
      <c r="AP428" s="38"/>
      <c r="AQ428" s="38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 spans="2:57" s="2" customFormat="1" ht="25" customHeight="1" x14ac:dyDescent="0.3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38"/>
      <c r="AM429" s="38"/>
      <c r="AN429" s="38"/>
      <c r="AO429" s="38"/>
      <c r="AP429" s="38"/>
      <c r="AQ429" s="38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 spans="2:57" s="2" customFormat="1" ht="25" customHeight="1" x14ac:dyDescent="0.3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38"/>
      <c r="AM430" s="38"/>
      <c r="AN430" s="38"/>
      <c r="AO430" s="38"/>
      <c r="AP430" s="38"/>
      <c r="AQ430" s="38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 spans="2:57" s="2" customFormat="1" ht="25" customHeight="1" x14ac:dyDescent="0.3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38"/>
      <c r="AM431" s="38"/>
      <c r="AN431" s="38"/>
      <c r="AO431" s="38"/>
      <c r="AP431" s="38"/>
      <c r="AQ431" s="38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 spans="2:57" s="2" customFormat="1" ht="25" customHeight="1" x14ac:dyDescent="0.3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38"/>
      <c r="AM432" s="38"/>
      <c r="AN432" s="38"/>
      <c r="AO432" s="38"/>
      <c r="AP432" s="38"/>
      <c r="AQ432" s="38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 spans="2:57" s="2" customFormat="1" ht="25" customHeight="1" x14ac:dyDescent="0.3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38"/>
      <c r="AM433" s="38"/>
      <c r="AN433" s="38"/>
      <c r="AO433" s="38"/>
      <c r="AP433" s="38"/>
      <c r="AQ433" s="38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 spans="2:57" s="2" customFormat="1" ht="25" customHeight="1" x14ac:dyDescent="0.3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38"/>
      <c r="AM434" s="38"/>
      <c r="AN434" s="38"/>
      <c r="AO434" s="38"/>
      <c r="AP434" s="38"/>
      <c r="AQ434" s="38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 spans="2:57" s="2" customFormat="1" ht="25" customHeight="1" x14ac:dyDescent="0.3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38"/>
      <c r="AM435" s="38"/>
      <c r="AN435" s="38"/>
      <c r="AO435" s="38"/>
      <c r="AP435" s="38"/>
      <c r="AQ435" s="38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 spans="2:57" s="2" customFormat="1" ht="25" customHeight="1" x14ac:dyDescent="0.3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38"/>
      <c r="AM436" s="38"/>
      <c r="AN436" s="38"/>
      <c r="AO436" s="38"/>
      <c r="AP436" s="38"/>
      <c r="AQ436" s="38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 spans="2:57" s="2" customFormat="1" ht="25" customHeight="1" x14ac:dyDescent="0.3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38"/>
      <c r="AM437" s="38"/>
      <c r="AN437" s="38"/>
      <c r="AO437" s="38"/>
      <c r="AP437" s="38"/>
      <c r="AQ437" s="38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 spans="2:57" s="2" customFormat="1" ht="25" customHeight="1" x14ac:dyDescent="0.3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38"/>
      <c r="AM438" s="38"/>
      <c r="AN438" s="38"/>
      <c r="AO438" s="38"/>
      <c r="AP438" s="38"/>
      <c r="AQ438" s="38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 spans="2:57" s="2" customFormat="1" ht="25" customHeight="1" x14ac:dyDescent="0.3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38"/>
      <c r="AM439" s="38"/>
      <c r="AN439" s="38"/>
      <c r="AO439" s="38"/>
      <c r="AP439" s="38"/>
      <c r="AQ439" s="38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 spans="2:57" s="2" customFormat="1" ht="25" customHeight="1" x14ac:dyDescent="0.3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38"/>
      <c r="AM440" s="38"/>
      <c r="AN440" s="38"/>
      <c r="AO440" s="38"/>
      <c r="AP440" s="38"/>
      <c r="AQ440" s="38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 spans="2:57" s="2" customFormat="1" ht="25" customHeight="1" x14ac:dyDescent="0.3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38"/>
      <c r="AM441" s="38"/>
      <c r="AN441" s="38"/>
      <c r="AO441" s="38"/>
      <c r="AP441" s="38"/>
      <c r="AQ441" s="38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 spans="2:57" s="2" customFormat="1" ht="25" customHeight="1" x14ac:dyDescent="0.3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38"/>
      <c r="AM442" s="38"/>
      <c r="AN442" s="38"/>
      <c r="AO442" s="38"/>
      <c r="AP442" s="38"/>
      <c r="AQ442" s="38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 spans="2:57" s="2" customFormat="1" ht="25" customHeight="1" x14ac:dyDescent="0.3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38"/>
      <c r="AM443" s="38"/>
      <c r="AN443" s="38"/>
      <c r="AO443" s="38"/>
      <c r="AP443" s="38"/>
      <c r="AQ443" s="38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 spans="2:57" s="2" customFormat="1" ht="25" customHeight="1" x14ac:dyDescent="0.3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38"/>
      <c r="AM444" s="38"/>
      <c r="AN444" s="38"/>
      <c r="AO444" s="38"/>
      <c r="AP444" s="38"/>
      <c r="AQ444" s="38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 spans="2:57" s="2" customFormat="1" ht="25" customHeight="1" x14ac:dyDescent="0.3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38"/>
      <c r="AM445" s="38"/>
      <c r="AN445" s="38"/>
      <c r="AO445" s="38"/>
      <c r="AP445" s="38"/>
      <c r="AQ445" s="38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 spans="2:57" s="2" customFormat="1" ht="25" customHeight="1" x14ac:dyDescent="0.3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38"/>
      <c r="AM446" s="38"/>
      <c r="AN446" s="38"/>
      <c r="AO446" s="38"/>
      <c r="AP446" s="38"/>
      <c r="AQ446" s="38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 spans="2:57" s="2" customFormat="1" ht="25" customHeight="1" x14ac:dyDescent="0.3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38"/>
      <c r="AM447" s="38"/>
      <c r="AN447" s="38"/>
      <c r="AO447" s="38"/>
      <c r="AP447" s="38"/>
      <c r="AQ447" s="38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 spans="2:57" s="2" customFormat="1" ht="25" customHeight="1" x14ac:dyDescent="0.3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38"/>
      <c r="AM448" s="38"/>
      <c r="AN448" s="38"/>
      <c r="AO448" s="38"/>
      <c r="AP448" s="38"/>
      <c r="AQ448" s="38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 spans="2:57" s="2" customFormat="1" ht="25" customHeight="1" x14ac:dyDescent="0.3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38"/>
      <c r="AM449" s="38"/>
      <c r="AN449" s="38"/>
      <c r="AO449" s="38"/>
      <c r="AP449" s="38"/>
      <c r="AQ449" s="38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 spans="2:57" s="2" customFormat="1" ht="25" customHeight="1" x14ac:dyDescent="0.3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38"/>
      <c r="AM450" s="38"/>
      <c r="AN450" s="38"/>
      <c r="AO450" s="38"/>
      <c r="AP450" s="38"/>
      <c r="AQ450" s="38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 spans="2:57" s="2" customFormat="1" ht="25" customHeight="1" x14ac:dyDescent="0.3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38"/>
      <c r="AM451" s="38"/>
      <c r="AN451" s="38"/>
      <c r="AO451" s="38"/>
      <c r="AP451" s="38"/>
      <c r="AQ451" s="38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 spans="2:57" s="2" customFormat="1" ht="25" customHeight="1" x14ac:dyDescent="0.3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38"/>
      <c r="AM452" s="38"/>
      <c r="AN452" s="38"/>
      <c r="AO452" s="38"/>
      <c r="AP452" s="38"/>
      <c r="AQ452" s="38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 spans="2:57" s="2" customFormat="1" ht="25" customHeight="1" x14ac:dyDescent="0.3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38"/>
      <c r="AM453" s="38"/>
      <c r="AN453" s="38"/>
      <c r="AO453" s="38"/>
      <c r="AP453" s="38"/>
      <c r="AQ453" s="38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 spans="2:57" s="2" customFormat="1" ht="25" customHeight="1" x14ac:dyDescent="0.3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38"/>
      <c r="AM454" s="38"/>
      <c r="AN454" s="38"/>
      <c r="AO454" s="38"/>
      <c r="AP454" s="38"/>
      <c r="AQ454" s="38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 spans="2:57" s="2" customFormat="1" ht="25" customHeight="1" x14ac:dyDescent="0.3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38"/>
      <c r="AM455" s="38"/>
      <c r="AN455" s="38"/>
      <c r="AO455" s="38"/>
      <c r="AP455" s="38"/>
      <c r="AQ455" s="38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 spans="2:57" s="2" customFormat="1" ht="25" customHeight="1" x14ac:dyDescent="0.3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38"/>
      <c r="AM456" s="38"/>
      <c r="AN456" s="38"/>
      <c r="AO456" s="38"/>
      <c r="AP456" s="38"/>
      <c r="AQ456" s="38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 spans="2:57" s="2" customFormat="1" ht="25" customHeight="1" x14ac:dyDescent="0.3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38"/>
      <c r="AM457" s="38"/>
      <c r="AN457" s="38"/>
      <c r="AO457" s="38"/>
      <c r="AP457" s="38"/>
      <c r="AQ457" s="38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 spans="2:57" s="2" customFormat="1" ht="25" customHeight="1" x14ac:dyDescent="0.3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38"/>
      <c r="AM458" s="38"/>
      <c r="AN458" s="38"/>
      <c r="AO458" s="38"/>
      <c r="AP458" s="38"/>
      <c r="AQ458" s="38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 spans="2:57" s="2" customFormat="1" ht="25" customHeight="1" x14ac:dyDescent="0.3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38"/>
      <c r="AM459" s="38"/>
      <c r="AN459" s="38"/>
      <c r="AO459" s="38"/>
      <c r="AP459" s="38"/>
      <c r="AQ459" s="38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 spans="2:57" s="2" customFormat="1" ht="25" customHeight="1" x14ac:dyDescent="0.3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38"/>
      <c r="AM460" s="38"/>
      <c r="AN460" s="38"/>
      <c r="AO460" s="38"/>
      <c r="AP460" s="38"/>
      <c r="AQ460" s="38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 spans="2:57" s="2" customFormat="1" ht="25" customHeight="1" x14ac:dyDescent="0.3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38"/>
      <c r="AM461" s="38"/>
      <c r="AN461" s="38"/>
      <c r="AO461" s="38"/>
      <c r="AP461" s="38"/>
      <c r="AQ461" s="38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 spans="2:57" s="2" customFormat="1" ht="25" customHeight="1" x14ac:dyDescent="0.3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38"/>
      <c r="AM462" s="38"/>
      <c r="AN462" s="38"/>
      <c r="AO462" s="38"/>
      <c r="AP462" s="38"/>
      <c r="AQ462" s="38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 spans="2:57" s="2" customFormat="1" ht="25" customHeight="1" x14ac:dyDescent="0.3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38"/>
      <c r="AM463" s="38"/>
      <c r="AN463" s="38"/>
      <c r="AO463" s="38"/>
      <c r="AP463" s="38"/>
      <c r="AQ463" s="38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 spans="2:57" s="2" customFormat="1" ht="25" customHeight="1" x14ac:dyDescent="0.3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38"/>
      <c r="AM464" s="38"/>
      <c r="AN464" s="38"/>
      <c r="AO464" s="38"/>
      <c r="AP464" s="38"/>
      <c r="AQ464" s="38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 spans="2:57" s="2" customFormat="1" ht="25" customHeight="1" x14ac:dyDescent="0.3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38"/>
      <c r="AM465" s="38"/>
      <c r="AN465" s="38"/>
      <c r="AO465" s="38"/>
      <c r="AP465" s="38"/>
      <c r="AQ465" s="38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 spans="2:57" s="2" customFormat="1" ht="25" customHeight="1" x14ac:dyDescent="0.3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38"/>
      <c r="AM466" s="38"/>
      <c r="AN466" s="38"/>
      <c r="AO466" s="38"/>
      <c r="AP466" s="38"/>
      <c r="AQ466" s="38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 spans="2:57" s="2" customFormat="1" ht="25" customHeight="1" x14ac:dyDescent="0.3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38"/>
      <c r="AM467" s="38"/>
      <c r="AN467" s="38"/>
      <c r="AO467" s="38"/>
      <c r="AP467" s="38"/>
      <c r="AQ467" s="38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 spans="2:57" s="2" customFormat="1" ht="25" customHeight="1" x14ac:dyDescent="0.3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38"/>
      <c r="AM468" s="38"/>
      <c r="AN468" s="38"/>
      <c r="AO468" s="38"/>
      <c r="AP468" s="38"/>
      <c r="AQ468" s="38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 spans="2:57" s="2" customFormat="1" ht="25" customHeight="1" x14ac:dyDescent="0.3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38"/>
      <c r="AM469" s="38"/>
      <c r="AN469" s="38"/>
      <c r="AO469" s="38"/>
      <c r="AP469" s="38"/>
      <c r="AQ469" s="38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 spans="2:57" s="2" customFormat="1" ht="25" customHeight="1" x14ac:dyDescent="0.3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38"/>
      <c r="AM470" s="38"/>
      <c r="AN470" s="38"/>
      <c r="AO470" s="38"/>
      <c r="AP470" s="38"/>
      <c r="AQ470" s="38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 spans="2:57" s="2" customFormat="1" ht="25" customHeight="1" x14ac:dyDescent="0.3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38"/>
      <c r="AM471" s="38"/>
      <c r="AN471" s="38"/>
      <c r="AO471" s="38"/>
      <c r="AP471" s="38"/>
      <c r="AQ471" s="38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 spans="2:57" s="2" customFormat="1" ht="25" customHeight="1" x14ac:dyDescent="0.3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38"/>
      <c r="AM472" s="38"/>
      <c r="AN472" s="38"/>
      <c r="AO472" s="38"/>
      <c r="AP472" s="38"/>
      <c r="AQ472" s="38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 spans="2:57" s="2" customFormat="1" ht="25" customHeight="1" x14ac:dyDescent="0.3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38"/>
      <c r="AM473" s="38"/>
      <c r="AN473" s="38"/>
      <c r="AO473" s="38"/>
      <c r="AP473" s="38"/>
      <c r="AQ473" s="38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 spans="2:57" s="2" customFormat="1" ht="25" customHeight="1" x14ac:dyDescent="0.3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38"/>
      <c r="AM474" s="38"/>
      <c r="AN474" s="38"/>
      <c r="AO474" s="38"/>
      <c r="AP474" s="38"/>
      <c r="AQ474" s="38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 spans="2:57" s="2" customFormat="1" ht="25" customHeight="1" x14ac:dyDescent="0.3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38"/>
      <c r="AM475" s="38"/>
      <c r="AN475" s="38"/>
      <c r="AO475" s="38"/>
      <c r="AP475" s="38"/>
      <c r="AQ475" s="38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 spans="2:57" s="2" customFormat="1" ht="25" customHeight="1" x14ac:dyDescent="0.3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38"/>
      <c r="AM476" s="38"/>
      <c r="AN476" s="38"/>
      <c r="AO476" s="38"/>
      <c r="AP476" s="38"/>
      <c r="AQ476" s="38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 spans="2:57" s="2" customFormat="1" ht="25" customHeight="1" x14ac:dyDescent="0.3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38"/>
      <c r="AM477" s="38"/>
      <c r="AN477" s="38"/>
      <c r="AO477" s="38"/>
      <c r="AP477" s="38"/>
      <c r="AQ477" s="38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 spans="2:57" s="2" customFormat="1" ht="25" customHeight="1" x14ac:dyDescent="0.3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38"/>
      <c r="AM478" s="38"/>
      <c r="AN478" s="38"/>
      <c r="AO478" s="38"/>
      <c r="AP478" s="38"/>
      <c r="AQ478" s="38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 spans="2:57" s="2" customFormat="1" ht="25" customHeight="1" x14ac:dyDescent="0.3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38"/>
      <c r="AM479" s="38"/>
      <c r="AN479" s="38"/>
      <c r="AO479" s="38"/>
      <c r="AP479" s="38"/>
      <c r="AQ479" s="38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 spans="2:57" s="2" customFormat="1" ht="25" customHeight="1" x14ac:dyDescent="0.3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38"/>
      <c r="AM480" s="38"/>
      <c r="AN480" s="38"/>
      <c r="AO480" s="38"/>
      <c r="AP480" s="38"/>
      <c r="AQ480" s="38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 spans="2:57" s="2" customFormat="1" ht="25" customHeight="1" x14ac:dyDescent="0.3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38"/>
      <c r="AM481" s="38"/>
      <c r="AN481" s="38"/>
      <c r="AO481" s="38"/>
      <c r="AP481" s="38"/>
      <c r="AQ481" s="38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 spans="2:57" s="2" customFormat="1" ht="25" customHeight="1" x14ac:dyDescent="0.3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38"/>
      <c r="AM482" s="38"/>
      <c r="AN482" s="38"/>
      <c r="AO482" s="38"/>
      <c r="AP482" s="38"/>
      <c r="AQ482" s="38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 spans="2:57" s="2" customFormat="1" ht="25" customHeight="1" x14ac:dyDescent="0.3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38"/>
      <c r="AM483" s="38"/>
      <c r="AN483" s="38"/>
      <c r="AO483" s="38"/>
      <c r="AP483" s="38"/>
      <c r="AQ483" s="38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 spans="2:57" s="2" customFormat="1" ht="25" customHeight="1" x14ac:dyDescent="0.3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38"/>
      <c r="AM484" s="38"/>
      <c r="AN484" s="38"/>
      <c r="AO484" s="38"/>
      <c r="AP484" s="38"/>
      <c r="AQ484" s="38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 spans="2:57" s="2" customFormat="1" ht="25" customHeight="1" x14ac:dyDescent="0.3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38"/>
      <c r="AM485" s="38"/>
      <c r="AN485" s="38"/>
      <c r="AO485" s="38"/>
      <c r="AP485" s="38"/>
      <c r="AQ485" s="38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 spans="2:57" s="2" customFormat="1" ht="25" customHeight="1" x14ac:dyDescent="0.3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38"/>
      <c r="AM486" s="38"/>
      <c r="AN486" s="38"/>
      <c r="AO486" s="38"/>
      <c r="AP486" s="38"/>
      <c r="AQ486" s="38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 spans="2:57" s="2" customFormat="1" ht="25" customHeight="1" x14ac:dyDescent="0.3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38"/>
      <c r="AM487" s="38"/>
      <c r="AN487" s="38"/>
      <c r="AO487" s="38"/>
      <c r="AP487" s="38"/>
      <c r="AQ487" s="38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 spans="2:57" s="2" customFormat="1" ht="25" customHeight="1" x14ac:dyDescent="0.3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38"/>
      <c r="AM488" s="38"/>
      <c r="AN488" s="38"/>
      <c r="AO488" s="38"/>
      <c r="AP488" s="38"/>
      <c r="AQ488" s="38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 spans="2:57" s="2" customFormat="1" ht="25" customHeight="1" x14ac:dyDescent="0.3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38"/>
      <c r="AM489" s="38"/>
      <c r="AN489" s="38"/>
      <c r="AO489" s="38"/>
      <c r="AP489" s="38"/>
      <c r="AQ489" s="38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 spans="2:57" s="2" customFormat="1" ht="25" customHeight="1" x14ac:dyDescent="0.3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38"/>
      <c r="AM490" s="38"/>
      <c r="AN490" s="38"/>
      <c r="AO490" s="38"/>
      <c r="AP490" s="38"/>
      <c r="AQ490" s="38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 spans="2:57" s="2" customFormat="1" ht="25" customHeight="1" x14ac:dyDescent="0.3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38"/>
      <c r="AM491" s="38"/>
      <c r="AN491" s="38"/>
      <c r="AO491" s="38"/>
      <c r="AP491" s="38"/>
      <c r="AQ491" s="38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 spans="2:57" s="2" customFormat="1" ht="25" customHeight="1" x14ac:dyDescent="0.3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38"/>
      <c r="AM492" s="38"/>
      <c r="AN492" s="38"/>
      <c r="AO492" s="38"/>
      <c r="AP492" s="38"/>
      <c r="AQ492" s="38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 spans="2:57" s="2" customFormat="1" ht="25" customHeight="1" x14ac:dyDescent="0.3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38"/>
      <c r="AM493" s="38"/>
      <c r="AN493" s="38"/>
      <c r="AO493" s="38"/>
      <c r="AP493" s="38"/>
      <c r="AQ493" s="38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 spans="2:57" s="2" customFormat="1" ht="25" customHeight="1" x14ac:dyDescent="0.3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38"/>
      <c r="AM494" s="38"/>
      <c r="AN494" s="38"/>
      <c r="AO494" s="38"/>
      <c r="AP494" s="38"/>
      <c r="AQ494" s="38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 spans="2:57" s="2" customFormat="1" ht="25" customHeight="1" x14ac:dyDescent="0.3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38"/>
      <c r="AM495" s="38"/>
      <c r="AN495" s="38"/>
      <c r="AO495" s="38"/>
      <c r="AP495" s="38"/>
      <c r="AQ495" s="38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 spans="2:57" s="2" customFormat="1" ht="25" customHeight="1" x14ac:dyDescent="0.3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38"/>
      <c r="AM496" s="38"/>
      <c r="AN496" s="38"/>
      <c r="AO496" s="38"/>
      <c r="AP496" s="38"/>
      <c r="AQ496" s="38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 spans="2:57" s="2" customFormat="1" ht="25" customHeight="1" x14ac:dyDescent="0.3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38"/>
      <c r="AM497" s="38"/>
      <c r="AN497" s="38"/>
      <c r="AO497" s="38"/>
      <c r="AP497" s="38"/>
      <c r="AQ497" s="38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 spans="2:57" s="2" customFormat="1" ht="25" customHeight="1" x14ac:dyDescent="0.3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38"/>
      <c r="AM498" s="38"/>
      <c r="AN498" s="38"/>
      <c r="AO498" s="38"/>
      <c r="AP498" s="38"/>
      <c r="AQ498" s="38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 spans="2:57" s="2" customFormat="1" ht="25" customHeight="1" x14ac:dyDescent="0.3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38"/>
      <c r="AM499" s="38"/>
      <c r="AN499" s="38"/>
      <c r="AO499" s="38"/>
      <c r="AP499" s="38"/>
      <c r="AQ499" s="38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 spans="2:57" s="2" customFormat="1" ht="25" customHeight="1" x14ac:dyDescent="0.3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38"/>
      <c r="AM500" s="38"/>
      <c r="AN500" s="38"/>
      <c r="AO500" s="38"/>
      <c r="AP500" s="38"/>
      <c r="AQ500" s="38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 spans="2:57" s="2" customFormat="1" ht="25" customHeight="1" x14ac:dyDescent="0.3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38"/>
      <c r="AM501" s="38"/>
      <c r="AN501" s="38"/>
      <c r="AO501" s="38"/>
      <c r="AP501" s="38"/>
      <c r="AQ501" s="38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 spans="2:57" s="2" customFormat="1" ht="25" customHeight="1" x14ac:dyDescent="0.3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38"/>
      <c r="AM502" s="38"/>
      <c r="AN502" s="38"/>
      <c r="AO502" s="38"/>
      <c r="AP502" s="38"/>
      <c r="AQ502" s="38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 spans="2:57" s="2" customFormat="1" ht="25" customHeight="1" x14ac:dyDescent="0.3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38"/>
      <c r="AM503" s="38"/>
      <c r="AN503" s="38"/>
      <c r="AO503" s="38"/>
      <c r="AP503" s="38"/>
      <c r="AQ503" s="38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 spans="2:57" s="2" customFormat="1" ht="25" customHeight="1" x14ac:dyDescent="0.3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38"/>
      <c r="AM504" s="38"/>
      <c r="AN504" s="38"/>
      <c r="AO504" s="38"/>
      <c r="AP504" s="38"/>
      <c r="AQ504" s="38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 spans="2:57" s="2" customFormat="1" ht="25" customHeight="1" x14ac:dyDescent="0.3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38"/>
      <c r="AM505" s="38"/>
      <c r="AN505" s="38"/>
      <c r="AO505" s="38"/>
      <c r="AP505" s="38"/>
      <c r="AQ505" s="38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 spans="2:57" s="2" customFormat="1" ht="25" customHeight="1" x14ac:dyDescent="0.3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38"/>
      <c r="AM506" s="38"/>
      <c r="AN506" s="38"/>
      <c r="AO506" s="38"/>
      <c r="AP506" s="38"/>
      <c r="AQ506" s="38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 spans="2:57" s="2" customFormat="1" ht="25" customHeight="1" x14ac:dyDescent="0.3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38"/>
      <c r="AM507" s="38"/>
      <c r="AN507" s="38"/>
      <c r="AO507" s="38"/>
      <c r="AP507" s="38"/>
      <c r="AQ507" s="38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 spans="2:57" s="2" customFormat="1" ht="25" customHeight="1" x14ac:dyDescent="0.3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38"/>
      <c r="AM508" s="38"/>
      <c r="AN508" s="38"/>
      <c r="AO508" s="38"/>
      <c r="AP508" s="38"/>
      <c r="AQ508" s="38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 spans="2:57" s="2" customFormat="1" ht="25" customHeight="1" x14ac:dyDescent="0.3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38"/>
      <c r="AM509" s="38"/>
      <c r="AN509" s="38"/>
      <c r="AO509" s="38"/>
      <c r="AP509" s="38"/>
      <c r="AQ509" s="38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 spans="2:57" s="2" customFormat="1" ht="25" customHeight="1" x14ac:dyDescent="0.3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38"/>
      <c r="AM510" s="38"/>
      <c r="AN510" s="38"/>
      <c r="AO510" s="38"/>
      <c r="AP510" s="38"/>
      <c r="AQ510" s="38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 spans="2:57" s="2" customFormat="1" ht="25" customHeight="1" x14ac:dyDescent="0.3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38"/>
      <c r="AM511" s="38"/>
      <c r="AN511" s="38"/>
      <c r="AO511" s="38"/>
      <c r="AP511" s="38"/>
      <c r="AQ511" s="38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 spans="2:57" s="2" customFormat="1" ht="25" customHeight="1" x14ac:dyDescent="0.3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38"/>
      <c r="AM512" s="38"/>
      <c r="AN512" s="38"/>
      <c r="AO512" s="38"/>
      <c r="AP512" s="38"/>
      <c r="AQ512" s="38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 spans="2:57" s="2" customFormat="1" ht="25" customHeight="1" x14ac:dyDescent="0.3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38"/>
      <c r="AM513" s="38"/>
      <c r="AN513" s="38"/>
      <c r="AO513" s="38"/>
      <c r="AP513" s="38"/>
      <c r="AQ513" s="38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 spans="2:57" s="2" customFormat="1" ht="25" customHeight="1" x14ac:dyDescent="0.3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38"/>
      <c r="AM514" s="38"/>
      <c r="AN514" s="38"/>
      <c r="AO514" s="38"/>
      <c r="AP514" s="38"/>
      <c r="AQ514" s="38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 spans="2:57" s="2" customFormat="1" ht="25" customHeight="1" x14ac:dyDescent="0.3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38"/>
      <c r="AM515" s="38"/>
      <c r="AN515" s="38"/>
      <c r="AO515" s="38"/>
      <c r="AP515" s="38"/>
      <c r="AQ515" s="38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 spans="2:57" s="2" customFormat="1" ht="25" customHeight="1" x14ac:dyDescent="0.3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38"/>
      <c r="AM516" s="38"/>
      <c r="AN516" s="38"/>
      <c r="AO516" s="38"/>
      <c r="AP516" s="38"/>
      <c r="AQ516" s="38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 spans="2:57" s="2" customFormat="1" ht="25" customHeight="1" x14ac:dyDescent="0.3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38"/>
      <c r="AM517" s="38"/>
      <c r="AN517" s="38"/>
      <c r="AO517" s="38"/>
      <c r="AP517" s="38"/>
      <c r="AQ517" s="38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 spans="2:57" s="2" customFormat="1" ht="25" customHeight="1" x14ac:dyDescent="0.3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38"/>
      <c r="AM518" s="38"/>
      <c r="AN518" s="38"/>
      <c r="AO518" s="38"/>
      <c r="AP518" s="38"/>
      <c r="AQ518" s="38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 spans="2:57" s="2" customFormat="1" ht="25" customHeight="1" x14ac:dyDescent="0.3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38"/>
      <c r="AM519" s="38"/>
      <c r="AN519" s="38"/>
      <c r="AO519" s="38"/>
      <c r="AP519" s="38"/>
      <c r="AQ519" s="38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 spans="2:57" s="2" customFormat="1" ht="25" customHeight="1" x14ac:dyDescent="0.3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38"/>
      <c r="AM520" s="38"/>
      <c r="AN520" s="38"/>
      <c r="AO520" s="38"/>
      <c r="AP520" s="38"/>
      <c r="AQ520" s="38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 spans="2:57" s="2" customFormat="1" ht="25" customHeight="1" x14ac:dyDescent="0.3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38"/>
      <c r="AM521" s="38"/>
      <c r="AN521" s="38"/>
      <c r="AO521" s="38"/>
      <c r="AP521" s="38"/>
      <c r="AQ521" s="38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 spans="2:57" s="2" customFormat="1" ht="25" customHeight="1" x14ac:dyDescent="0.3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38"/>
      <c r="AM522" s="38"/>
      <c r="AN522" s="38"/>
      <c r="AO522" s="38"/>
      <c r="AP522" s="38"/>
      <c r="AQ522" s="38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 spans="2:57" s="2" customFormat="1" ht="25" customHeight="1" x14ac:dyDescent="0.3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38"/>
      <c r="AM523" s="38"/>
      <c r="AN523" s="38"/>
      <c r="AO523" s="38"/>
      <c r="AP523" s="38"/>
      <c r="AQ523" s="38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 spans="2:57" s="2" customFormat="1" ht="25" customHeight="1" x14ac:dyDescent="0.3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38"/>
      <c r="AM524" s="38"/>
      <c r="AN524" s="38"/>
      <c r="AO524" s="38"/>
      <c r="AP524" s="38"/>
      <c r="AQ524" s="38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 spans="2:57" s="2" customFormat="1" ht="25" customHeight="1" x14ac:dyDescent="0.3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38"/>
      <c r="AM525" s="38"/>
      <c r="AN525" s="38"/>
      <c r="AO525" s="38"/>
      <c r="AP525" s="38"/>
      <c r="AQ525" s="38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 spans="2:57" s="2" customFormat="1" ht="25" customHeight="1" x14ac:dyDescent="0.3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38"/>
      <c r="AM526" s="38"/>
      <c r="AN526" s="38"/>
      <c r="AO526" s="38"/>
      <c r="AP526" s="38"/>
      <c r="AQ526" s="38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 spans="2:57" s="2" customFormat="1" ht="25" customHeight="1" x14ac:dyDescent="0.3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38"/>
      <c r="AM527" s="38"/>
      <c r="AN527" s="38"/>
      <c r="AO527" s="38"/>
      <c r="AP527" s="38"/>
      <c r="AQ527" s="38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 spans="2:57" s="2" customFormat="1" ht="25" customHeight="1" x14ac:dyDescent="0.3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38"/>
      <c r="AM528" s="38"/>
      <c r="AN528" s="38"/>
      <c r="AO528" s="38"/>
      <c r="AP528" s="38"/>
      <c r="AQ528" s="38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 spans="2:57" s="2" customFormat="1" ht="25" customHeight="1" x14ac:dyDescent="0.3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38"/>
      <c r="AM529" s="38"/>
      <c r="AN529" s="38"/>
      <c r="AO529" s="38"/>
      <c r="AP529" s="38"/>
      <c r="AQ529" s="38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 spans="2:57" s="2" customFormat="1" ht="25" customHeight="1" x14ac:dyDescent="0.3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38"/>
      <c r="AM530" s="38"/>
      <c r="AN530" s="38"/>
      <c r="AO530" s="38"/>
      <c r="AP530" s="38"/>
      <c r="AQ530" s="38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 spans="2:57" s="2" customFormat="1" ht="25" customHeight="1" x14ac:dyDescent="0.3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38"/>
      <c r="AM531" s="38"/>
      <c r="AN531" s="38"/>
      <c r="AO531" s="38"/>
      <c r="AP531" s="38"/>
      <c r="AQ531" s="38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 spans="2:57" s="2" customFormat="1" ht="25" customHeight="1" x14ac:dyDescent="0.3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38"/>
      <c r="AM532" s="38"/>
      <c r="AN532" s="38"/>
      <c r="AO532" s="38"/>
      <c r="AP532" s="38"/>
      <c r="AQ532" s="38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 spans="2:57" s="2" customFormat="1" ht="25" customHeight="1" x14ac:dyDescent="0.3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38"/>
      <c r="AM533" s="38"/>
      <c r="AN533" s="38"/>
      <c r="AO533" s="38"/>
      <c r="AP533" s="38"/>
      <c r="AQ533" s="38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 spans="2:57" s="2" customFormat="1" ht="25" customHeight="1" x14ac:dyDescent="0.3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38"/>
      <c r="AM534" s="38"/>
      <c r="AN534" s="38"/>
      <c r="AO534" s="38"/>
      <c r="AP534" s="38"/>
      <c r="AQ534" s="38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 spans="2:57" s="2" customFormat="1" ht="25" customHeight="1" x14ac:dyDescent="0.3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38"/>
      <c r="AM535" s="38"/>
      <c r="AN535" s="38"/>
      <c r="AO535" s="38"/>
      <c r="AP535" s="38"/>
      <c r="AQ535" s="38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 spans="2:57" s="2" customFormat="1" ht="25" customHeight="1" x14ac:dyDescent="0.3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38"/>
      <c r="AM536" s="38"/>
      <c r="AN536" s="38"/>
      <c r="AO536" s="38"/>
      <c r="AP536" s="38"/>
      <c r="AQ536" s="38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 spans="2:57" s="2" customFormat="1" ht="25" customHeight="1" x14ac:dyDescent="0.3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38"/>
      <c r="AM537" s="38"/>
      <c r="AN537" s="38"/>
      <c r="AO537" s="38"/>
      <c r="AP537" s="38"/>
      <c r="AQ537" s="38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 spans="2:57" s="2" customFormat="1" ht="25" customHeight="1" x14ac:dyDescent="0.3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38"/>
      <c r="AM538" s="38"/>
      <c r="AN538" s="38"/>
      <c r="AO538" s="38"/>
      <c r="AP538" s="38"/>
      <c r="AQ538" s="38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 spans="2:57" s="2" customFormat="1" ht="25" customHeight="1" x14ac:dyDescent="0.3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38"/>
      <c r="AM539" s="38"/>
      <c r="AN539" s="38"/>
      <c r="AO539" s="38"/>
      <c r="AP539" s="38"/>
      <c r="AQ539" s="38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 spans="2:57" s="2" customFormat="1" ht="25" customHeight="1" x14ac:dyDescent="0.3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38"/>
      <c r="AM540" s="38"/>
      <c r="AN540" s="38"/>
      <c r="AO540" s="38"/>
      <c r="AP540" s="38"/>
      <c r="AQ540" s="38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 spans="2:57" s="2" customFormat="1" ht="25" customHeight="1" x14ac:dyDescent="0.3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38"/>
      <c r="AM541" s="38"/>
      <c r="AN541" s="38"/>
      <c r="AO541" s="38"/>
      <c r="AP541" s="38"/>
      <c r="AQ541" s="38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 spans="2:57" s="2" customFormat="1" ht="25" customHeight="1" x14ac:dyDescent="0.3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38"/>
      <c r="AM542" s="38"/>
      <c r="AN542" s="38"/>
      <c r="AO542" s="38"/>
      <c r="AP542" s="38"/>
      <c r="AQ542" s="38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 spans="2:57" s="2" customFormat="1" ht="25" customHeight="1" x14ac:dyDescent="0.3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38"/>
      <c r="AM543" s="38"/>
      <c r="AN543" s="38"/>
      <c r="AO543" s="38"/>
      <c r="AP543" s="38"/>
      <c r="AQ543" s="38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 spans="2:57" s="2" customFormat="1" ht="25" customHeight="1" x14ac:dyDescent="0.3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38"/>
      <c r="AM544" s="38"/>
      <c r="AN544" s="38"/>
      <c r="AO544" s="38"/>
      <c r="AP544" s="38"/>
      <c r="AQ544" s="38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 spans="2:57" s="2" customFormat="1" ht="25" customHeight="1" x14ac:dyDescent="0.3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38"/>
      <c r="AM545" s="38"/>
      <c r="AN545" s="38"/>
      <c r="AO545" s="38"/>
      <c r="AP545" s="38"/>
      <c r="AQ545" s="38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 spans="2:57" s="2" customFormat="1" ht="25" customHeight="1" x14ac:dyDescent="0.3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38"/>
      <c r="AM546" s="38"/>
      <c r="AN546" s="38"/>
      <c r="AO546" s="38"/>
      <c r="AP546" s="38"/>
      <c r="AQ546" s="38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 spans="2:57" s="2" customFormat="1" ht="25" customHeight="1" x14ac:dyDescent="0.3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38"/>
      <c r="AM547" s="38"/>
      <c r="AN547" s="38"/>
      <c r="AO547" s="38"/>
      <c r="AP547" s="38"/>
      <c r="AQ547" s="38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 spans="2:57" s="2" customFormat="1" ht="25" customHeight="1" x14ac:dyDescent="0.3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38"/>
      <c r="AM548" s="38"/>
      <c r="AN548" s="38"/>
      <c r="AO548" s="38"/>
      <c r="AP548" s="38"/>
      <c r="AQ548" s="38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 spans="2:57" s="2" customFormat="1" ht="25" customHeight="1" x14ac:dyDescent="0.3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38"/>
      <c r="AM549" s="38"/>
      <c r="AN549" s="38"/>
      <c r="AO549" s="38"/>
      <c r="AP549" s="38"/>
      <c r="AQ549" s="38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 spans="2:57" s="2" customFormat="1" ht="25" customHeight="1" x14ac:dyDescent="0.3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38"/>
      <c r="AM550" s="38"/>
      <c r="AN550" s="38"/>
      <c r="AO550" s="38"/>
      <c r="AP550" s="38"/>
      <c r="AQ550" s="38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 spans="2:57" s="2" customFormat="1" ht="25" customHeight="1" x14ac:dyDescent="0.3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38"/>
      <c r="AM551" s="38"/>
      <c r="AN551" s="38"/>
      <c r="AO551" s="38"/>
      <c r="AP551" s="38"/>
      <c r="AQ551" s="38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 spans="2:57" s="2" customFormat="1" ht="25" customHeight="1" x14ac:dyDescent="0.3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38"/>
      <c r="AM552" s="38"/>
      <c r="AN552" s="38"/>
      <c r="AO552" s="38"/>
      <c r="AP552" s="38"/>
      <c r="AQ552" s="38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 spans="2:57" s="2" customFormat="1" ht="25" customHeight="1" x14ac:dyDescent="0.3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38"/>
      <c r="AM553" s="38"/>
      <c r="AN553" s="38"/>
      <c r="AO553" s="38"/>
      <c r="AP553" s="38"/>
      <c r="AQ553" s="38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 spans="2:57" s="2" customFormat="1" ht="25" customHeight="1" x14ac:dyDescent="0.3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38"/>
      <c r="AM554" s="38"/>
      <c r="AN554" s="38"/>
      <c r="AO554" s="38"/>
      <c r="AP554" s="38"/>
      <c r="AQ554" s="38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 spans="2:57" s="2" customFormat="1" ht="25" customHeight="1" x14ac:dyDescent="0.3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38"/>
      <c r="AM555" s="38"/>
      <c r="AN555" s="38"/>
      <c r="AO555" s="38"/>
      <c r="AP555" s="38"/>
      <c r="AQ555" s="38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 spans="2:57" s="2" customFormat="1" ht="25" customHeight="1" x14ac:dyDescent="0.3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38"/>
      <c r="AM556" s="38"/>
      <c r="AN556" s="38"/>
      <c r="AO556" s="38"/>
      <c r="AP556" s="38"/>
      <c r="AQ556" s="38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 spans="2:57" s="2" customFormat="1" ht="25" customHeight="1" x14ac:dyDescent="0.3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38"/>
      <c r="AM557" s="38"/>
      <c r="AN557" s="38"/>
      <c r="AO557" s="38"/>
      <c r="AP557" s="38"/>
      <c r="AQ557" s="38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 spans="2:57" s="2" customFormat="1" ht="25" customHeight="1" x14ac:dyDescent="0.3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38"/>
      <c r="AM558" s="38"/>
      <c r="AN558" s="38"/>
      <c r="AO558" s="38"/>
      <c r="AP558" s="38"/>
      <c r="AQ558" s="38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 spans="2:57" s="2" customFormat="1" ht="25" customHeight="1" x14ac:dyDescent="0.3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38"/>
      <c r="AM559" s="38"/>
      <c r="AN559" s="38"/>
      <c r="AO559" s="38"/>
      <c r="AP559" s="38"/>
      <c r="AQ559" s="38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 spans="2:57" s="2" customFormat="1" ht="25" customHeight="1" x14ac:dyDescent="0.3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38"/>
      <c r="AM560" s="38"/>
      <c r="AN560" s="38"/>
      <c r="AO560" s="38"/>
      <c r="AP560" s="38"/>
      <c r="AQ560" s="38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 spans="2:57" s="2" customFormat="1" ht="25" customHeight="1" x14ac:dyDescent="0.3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38"/>
      <c r="AM561" s="38"/>
      <c r="AN561" s="38"/>
      <c r="AO561" s="38"/>
      <c r="AP561" s="38"/>
      <c r="AQ561" s="38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 spans="2:57" s="2" customFormat="1" ht="25" customHeight="1" x14ac:dyDescent="0.3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38"/>
      <c r="AM562" s="38"/>
      <c r="AN562" s="38"/>
      <c r="AO562" s="38"/>
      <c r="AP562" s="38"/>
      <c r="AQ562" s="38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 spans="2:57" s="2" customFormat="1" ht="25" customHeight="1" x14ac:dyDescent="0.3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38"/>
      <c r="AM563" s="38"/>
      <c r="AN563" s="38"/>
      <c r="AO563" s="38"/>
      <c r="AP563" s="38"/>
      <c r="AQ563" s="38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 spans="2:57" s="2" customFormat="1" ht="25" customHeight="1" x14ac:dyDescent="0.3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38"/>
      <c r="AM564" s="38"/>
      <c r="AN564" s="38"/>
      <c r="AO564" s="38"/>
      <c r="AP564" s="38"/>
      <c r="AQ564" s="38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 spans="2:57" s="2" customFormat="1" ht="25" customHeight="1" x14ac:dyDescent="0.3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38"/>
      <c r="AM565" s="38"/>
      <c r="AN565" s="38"/>
      <c r="AO565" s="38"/>
      <c r="AP565" s="38"/>
      <c r="AQ565" s="38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 spans="2:57" s="2" customFormat="1" ht="25" customHeight="1" x14ac:dyDescent="0.3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38"/>
      <c r="AM566" s="38"/>
      <c r="AN566" s="38"/>
      <c r="AO566" s="38"/>
      <c r="AP566" s="38"/>
      <c r="AQ566" s="38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 spans="2:57" s="2" customFormat="1" ht="25" customHeight="1" x14ac:dyDescent="0.3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38"/>
      <c r="AM567" s="38"/>
      <c r="AN567" s="38"/>
      <c r="AO567" s="38"/>
      <c r="AP567" s="38"/>
      <c r="AQ567" s="38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 spans="2:57" s="2" customFormat="1" ht="25" customHeight="1" x14ac:dyDescent="0.3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38"/>
      <c r="AM568" s="38"/>
      <c r="AN568" s="38"/>
      <c r="AO568" s="38"/>
      <c r="AP568" s="38"/>
      <c r="AQ568" s="38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 spans="2:57" s="2" customFormat="1" ht="25" customHeight="1" x14ac:dyDescent="0.3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38"/>
      <c r="AM569" s="38"/>
      <c r="AN569" s="38"/>
      <c r="AO569" s="38"/>
      <c r="AP569" s="38"/>
      <c r="AQ569" s="38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 spans="2:57" s="2" customFormat="1" ht="25" customHeight="1" x14ac:dyDescent="0.3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38"/>
      <c r="AM570" s="38"/>
      <c r="AN570" s="38"/>
      <c r="AO570" s="38"/>
      <c r="AP570" s="38"/>
      <c r="AQ570" s="38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 spans="2:57" s="2" customFormat="1" ht="25" customHeight="1" x14ac:dyDescent="0.3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38"/>
      <c r="AM571" s="38"/>
      <c r="AN571" s="38"/>
      <c r="AO571" s="38"/>
      <c r="AP571" s="38"/>
      <c r="AQ571" s="38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 spans="2:57" s="2" customFormat="1" ht="25" customHeight="1" x14ac:dyDescent="0.3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38"/>
      <c r="AM572" s="38"/>
      <c r="AN572" s="38"/>
      <c r="AO572" s="38"/>
      <c r="AP572" s="38"/>
      <c r="AQ572" s="38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 spans="2:57" s="2" customFormat="1" ht="25" customHeight="1" x14ac:dyDescent="0.3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38"/>
      <c r="AM573" s="38"/>
      <c r="AN573" s="38"/>
      <c r="AO573" s="38"/>
      <c r="AP573" s="38"/>
      <c r="AQ573" s="38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 spans="2:57" s="2" customFormat="1" ht="25" customHeight="1" x14ac:dyDescent="0.3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38"/>
      <c r="AM574" s="38"/>
      <c r="AN574" s="38"/>
      <c r="AO574" s="38"/>
      <c r="AP574" s="38"/>
      <c r="AQ574" s="38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 spans="2:57" s="2" customFormat="1" ht="25" customHeight="1" x14ac:dyDescent="0.3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38"/>
      <c r="AM575" s="38"/>
      <c r="AN575" s="38"/>
      <c r="AO575" s="38"/>
      <c r="AP575" s="38"/>
      <c r="AQ575" s="38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 spans="2:57" s="2" customFormat="1" ht="25" customHeight="1" x14ac:dyDescent="0.3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38"/>
      <c r="AM576" s="38"/>
      <c r="AN576" s="38"/>
      <c r="AO576" s="38"/>
      <c r="AP576" s="38"/>
      <c r="AQ576" s="38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 spans="2:57" s="2" customFormat="1" ht="25" customHeight="1" x14ac:dyDescent="0.3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38"/>
      <c r="AM577" s="38"/>
      <c r="AN577" s="38"/>
      <c r="AO577" s="38"/>
      <c r="AP577" s="38"/>
      <c r="AQ577" s="38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 spans="2:57" s="2" customFormat="1" ht="25" customHeight="1" x14ac:dyDescent="0.3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38"/>
      <c r="AM578" s="38"/>
      <c r="AN578" s="38"/>
      <c r="AO578" s="38"/>
      <c r="AP578" s="38"/>
      <c r="AQ578" s="38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 spans="2:57" s="2" customFormat="1" ht="25" customHeight="1" x14ac:dyDescent="0.3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38"/>
      <c r="AM579" s="38"/>
      <c r="AN579" s="38"/>
      <c r="AO579" s="38"/>
      <c r="AP579" s="38"/>
      <c r="AQ579" s="38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 spans="2:57" s="2" customFormat="1" ht="25" customHeight="1" x14ac:dyDescent="0.3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38"/>
      <c r="AM580" s="38"/>
      <c r="AN580" s="38"/>
      <c r="AO580" s="38"/>
      <c r="AP580" s="38"/>
      <c r="AQ580" s="38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 spans="2:57" s="2" customFormat="1" ht="25" customHeight="1" x14ac:dyDescent="0.3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38"/>
      <c r="AM581" s="38"/>
      <c r="AN581" s="38"/>
      <c r="AO581" s="38"/>
      <c r="AP581" s="38"/>
      <c r="AQ581" s="38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 spans="2:57" s="2" customFormat="1" ht="25" customHeight="1" x14ac:dyDescent="0.3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38"/>
      <c r="AM582" s="38"/>
      <c r="AN582" s="38"/>
      <c r="AO582" s="38"/>
      <c r="AP582" s="38"/>
      <c r="AQ582" s="38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 spans="2:57" s="2" customFormat="1" ht="25" customHeight="1" x14ac:dyDescent="0.3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38"/>
      <c r="AM583" s="38"/>
      <c r="AN583" s="38"/>
      <c r="AO583" s="38"/>
      <c r="AP583" s="38"/>
      <c r="AQ583" s="38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 spans="2:57" s="2" customFormat="1" ht="25" customHeight="1" x14ac:dyDescent="0.3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38"/>
      <c r="AM584" s="38"/>
      <c r="AN584" s="38"/>
      <c r="AO584" s="38"/>
      <c r="AP584" s="38"/>
      <c r="AQ584" s="38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 spans="2:57" s="2" customFormat="1" ht="25" customHeight="1" x14ac:dyDescent="0.3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38"/>
      <c r="AM585" s="38"/>
      <c r="AN585" s="38"/>
      <c r="AO585" s="38"/>
      <c r="AP585" s="38"/>
      <c r="AQ585" s="38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 spans="2:57" s="2" customFormat="1" ht="25" customHeight="1" x14ac:dyDescent="0.3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38"/>
      <c r="AM586" s="38"/>
      <c r="AN586" s="38"/>
      <c r="AO586" s="38"/>
      <c r="AP586" s="38"/>
      <c r="AQ586" s="38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 spans="2:57" s="2" customFormat="1" ht="25" customHeight="1" x14ac:dyDescent="0.3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38"/>
      <c r="AM587" s="38"/>
      <c r="AN587" s="38"/>
      <c r="AO587" s="38"/>
      <c r="AP587" s="38"/>
      <c r="AQ587" s="38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 spans="2:57" s="2" customFormat="1" ht="25" customHeight="1" x14ac:dyDescent="0.3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38"/>
      <c r="AM588" s="38"/>
      <c r="AN588" s="38"/>
      <c r="AO588" s="38"/>
      <c r="AP588" s="38"/>
      <c r="AQ588" s="38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 spans="2:57" s="2" customFormat="1" ht="25" customHeight="1" x14ac:dyDescent="0.3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38"/>
      <c r="AM589" s="38"/>
      <c r="AN589" s="38"/>
      <c r="AO589" s="38"/>
      <c r="AP589" s="38"/>
      <c r="AQ589" s="38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 spans="2:57" s="2" customFormat="1" ht="25" customHeight="1" x14ac:dyDescent="0.3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38"/>
      <c r="AM590" s="38"/>
      <c r="AN590" s="38"/>
      <c r="AO590" s="38"/>
      <c r="AP590" s="38"/>
      <c r="AQ590" s="38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 spans="2:57" s="2" customFormat="1" ht="25" customHeight="1" x14ac:dyDescent="0.3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38"/>
      <c r="AM591" s="38"/>
      <c r="AN591" s="38"/>
      <c r="AO591" s="38"/>
      <c r="AP591" s="38"/>
      <c r="AQ591" s="38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 spans="2:57" s="2" customFormat="1" ht="25" customHeight="1" x14ac:dyDescent="0.3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38"/>
      <c r="AM592" s="38"/>
      <c r="AN592" s="38"/>
      <c r="AO592" s="38"/>
      <c r="AP592" s="38"/>
      <c r="AQ592" s="38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 spans="2:57" s="2" customFormat="1" ht="25" customHeight="1" x14ac:dyDescent="0.3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38"/>
      <c r="AM593" s="38"/>
      <c r="AN593" s="38"/>
      <c r="AO593" s="38"/>
      <c r="AP593" s="38"/>
      <c r="AQ593" s="38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 spans="2:57" s="2" customFormat="1" ht="25" customHeight="1" x14ac:dyDescent="0.3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38"/>
      <c r="AM594" s="38"/>
      <c r="AN594" s="38"/>
      <c r="AO594" s="38"/>
      <c r="AP594" s="38"/>
      <c r="AQ594" s="38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 spans="2:57" s="2" customFormat="1" ht="25" customHeight="1" x14ac:dyDescent="0.3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38"/>
      <c r="AM595" s="38"/>
      <c r="AN595" s="38"/>
      <c r="AO595" s="38"/>
      <c r="AP595" s="38"/>
      <c r="AQ595" s="38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 spans="2:57" s="2" customFormat="1" ht="25" customHeight="1" x14ac:dyDescent="0.3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38"/>
      <c r="AM596" s="38"/>
      <c r="AN596" s="38"/>
      <c r="AO596" s="38"/>
      <c r="AP596" s="38"/>
      <c r="AQ596" s="38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 spans="2:57" s="2" customFormat="1" ht="25" customHeight="1" x14ac:dyDescent="0.3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38"/>
      <c r="AM597" s="38"/>
      <c r="AN597" s="38"/>
      <c r="AO597" s="38"/>
      <c r="AP597" s="38"/>
      <c r="AQ597" s="38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 spans="2:57" s="2" customFormat="1" ht="25" customHeight="1" x14ac:dyDescent="0.3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38"/>
      <c r="AM598" s="38"/>
      <c r="AN598" s="38"/>
      <c r="AO598" s="38"/>
      <c r="AP598" s="38"/>
      <c r="AQ598" s="38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 spans="2:57" s="2" customFormat="1" ht="25" customHeight="1" x14ac:dyDescent="0.3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38"/>
      <c r="AM599" s="38"/>
      <c r="AN599" s="38"/>
      <c r="AO599" s="38"/>
      <c r="AP599" s="38"/>
      <c r="AQ599" s="38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 spans="2:57" s="2" customFormat="1" ht="25" customHeight="1" x14ac:dyDescent="0.3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38"/>
      <c r="AM600" s="38"/>
      <c r="AN600" s="38"/>
      <c r="AO600" s="38"/>
      <c r="AP600" s="38"/>
      <c r="AQ600" s="38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 spans="2:57" s="2" customFormat="1" ht="25" customHeight="1" x14ac:dyDescent="0.3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38"/>
      <c r="AM601" s="38"/>
      <c r="AN601" s="38"/>
      <c r="AO601" s="38"/>
      <c r="AP601" s="38"/>
      <c r="AQ601" s="38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 spans="2:57" s="2" customFormat="1" ht="25" customHeight="1" x14ac:dyDescent="0.3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38"/>
      <c r="AM602" s="38"/>
      <c r="AN602" s="38"/>
      <c r="AO602" s="38"/>
      <c r="AP602" s="38"/>
      <c r="AQ602" s="38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 spans="2:57" s="2" customFormat="1" ht="25" customHeight="1" x14ac:dyDescent="0.3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38"/>
      <c r="AM603" s="38"/>
      <c r="AN603" s="38"/>
      <c r="AO603" s="38"/>
      <c r="AP603" s="38"/>
      <c r="AQ603" s="38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 spans="2:57" s="2" customFormat="1" ht="25" customHeight="1" x14ac:dyDescent="0.3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38"/>
      <c r="AM604" s="38"/>
      <c r="AN604" s="38"/>
      <c r="AO604" s="38"/>
      <c r="AP604" s="38"/>
      <c r="AQ604" s="38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 spans="2:57" s="2" customFormat="1" ht="25" customHeight="1" x14ac:dyDescent="0.3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38"/>
      <c r="AM605" s="38"/>
      <c r="AN605" s="38"/>
      <c r="AO605" s="38"/>
      <c r="AP605" s="38"/>
      <c r="AQ605" s="38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 spans="2:57" s="2" customFormat="1" ht="25" customHeight="1" x14ac:dyDescent="0.3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38"/>
      <c r="AM606" s="38"/>
      <c r="AN606" s="38"/>
      <c r="AO606" s="38"/>
      <c r="AP606" s="38"/>
      <c r="AQ606" s="38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 spans="2:57" s="2" customFormat="1" ht="25" customHeight="1" x14ac:dyDescent="0.3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38"/>
      <c r="AM607" s="38"/>
      <c r="AN607" s="38"/>
      <c r="AO607" s="38"/>
      <c r="AP607" s="38"/>
      <c r="AQ607" s="38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 spans="2:57" s="2" customFormat="1" ht="25" customHeight="1" x14ac:dyDescent="0.3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38"/>
      <c r="AM608" s="38"/>
      <c r="AN608" s="38"/>
      <c r="AO608" s="38"/>
      <c r="AP608" s="38"/>
      <c r="AQ608" s="38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 spans="2:57" s="2" customFormat="1" ht="25" customHeight="1" x14ac:dyDescent="0.3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38"/>
      <c r="AM609" s="38"/>
      <c r="AN609" s="38"/>
      <c r="AO609" s="38"/>
      <c r="AP609" s="38"/>
      <c r="AQ609" s="38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 spans="2:57" s="2" customFormat="1" ht="25" customHeight="1" x14ac:dyDescent="0.3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38"/>
      <c r="AM610" s="38"/>
      <c r="AN610" s="38"/>
      <c r="AO610" s="38"/>
      <c r="AP610" s="38"/>
      <c r="AQ610" s="38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 spans="2:57" s="2" customFormat="1" ht="25" customHeight="1" x14ac:dyDescent="0.3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38"/>
      <c r="AM611" s="38"/>
      <c r="AN611" s="38"/>
      <c r="AO611" s="38"/>
      <c r="AP611" s="38"/>
      <c r="AQ611" s="38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 spans="2:57" s="2" customFormat="1" ht="25" customHeight="1" x14ac:dyDescent="0.3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38"/>
      <c r="AM612" s="38"/>
      <c r="AN612" s="38"/>
      <c r="AO612" s="38"/>
      <c r="AP612" s="38"/>
      <c r="AQ612" s="38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 spans="2:57" s="2" customFormat="1" ht="25" customHeight="1" x14ac:dyDescent="0.3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38"/>
      <c r="AM613" s="38"/>
      <c r="AN613" s="38"/>
      <c r="AO613" s="38"/>
      <c r="AP613" s="38"/>
      <c r="AQ613" s="38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 spans="2:57" s="2" customFormat="1" ht="25" customHeight="1" x14ac:dyDescent="0.3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38"/>
      <c r="AM614" s="38"/>
      <c r="AN614" s="38"/>
      <c r="AO614" s="38"/>
      <c r="AP614" s="38"/>
      <c r="AQ614" s="38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 spans="2:57" s="2" customFormat="1" ht="25" customHeight="1" x14ac:dyDescent="0.3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38"/>
      <c r="AM615" s="38"/>
      <c r="AN615" s="38"/>
      <c r="AO615" s="38"/>
      <c r="AP615" s="38"/>
      <c r="AQ615" s="38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 spans="2:57" s="2" customFormat="1" ht="25" customHeight="1" x14ac:dyDescent="0.3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38"/>
      <c r="AM616" s="38"/>
      <c r="AN616" s="38"/>
      <c r="AO616" s="38"/>
      <c r="AP616" s="38"/>
      <c r="AQ616" s="38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 spans="2:57" s="2" customFormat="1" ht="25" customHeight="1" x14ac:dyDescent="0.3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38"/>
      <c r="AM617" s="38"/>
      <c r="AN617" s="38"/>
      <c r="AO617" s="38"/>
      <c r="AP617" s="38"/>
      <c r="AQ617" s="38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 spans="2:57" s="2" customFormat="1" ht="25" customHeight="1" x14ac:dyDescent="0.3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38"/>
      <c r="AM618" s="38"/>
      <c r="AN618" s="38"/>
      <c r="AO618" s="38"/>
      <c r="AP618" s="38"/>
      <c r="AQ618" s="38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 spans="2:57" s="2" customFormat="1" ht="25" customHeight="1" x14ac:dyDescent="0.3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38"/>
      <c r="AM619" s="38"/>
      <c r="AN619" s="38"/>
      <c r="AO619" s="38"/>
      <c r="AP619" s="38"/>
      <c r="AQ619" s="38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 spans="2:57" s="2" customFormat="1" ht="25" customHeight="1" x14ac:dyDescent="0.3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38"/>
      <c r="AM620" s="38"/>
      <c r="AN620" s="38"/>
      <c r="AO620" s="38"/>
      <c r="AP620" s="38"/>
      <c r="AQ620" s="38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 spans="2:57" s="2" customFormat="1" ht="25" customHeight="1" x14ac:dyDescent="0.3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38"/>
      <c r="AM621" s="38"/>
      <c r="AN621" s="38"/>
      <c r="AO621" s="38"/>
      <c r="AP621" s="38"/>
      <c r="AQ621" s="38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 spans="2:57" s="2" customFormat="1" ht="25" customHeight="1" x14ac:dyDescent="0.3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38"/>
      <c r="AM622" s="38"/>
      <c r="AN622" s="38"/>
      <c r="AO622" s="38"/>
      <c r="AP622" s="38"/>
      <c r="AQ622" s="38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 spans="2:57" s="2" customFormat="1" ht="25" customHeight="1" x14ac:dyDescent="0.3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38"/>
      <c r="AM623" s="38"/>
      <c r="AN623" s="38"/>
      <c r="AO623" s="38"/>
      <c r="AP623" s="38"/>
      <c r="AQ623" s="38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 spans="2:57" s="2" customFormat="1" ht="25" customHeight="1" x14ac:dyDescent="0.3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38"/>
      <c r="AM624" s="38"/>
      <c r="AN624" s="38"/>
      <c r="AO624" s="38"/>
      <c r="AP624" s="38"/>
      <c r="AQ624" s="38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 spans="2:57" s="2" customFormat="1" ht="25" customHeight="1" x14ac:dyDescent="0.3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38"/>
      <c r="AM625" s="38"/>
      <c r="AN625" s="38"/>
      <c r="AO625" s="38"/>
      <c r="AP625" s="38"/>
      <c r="AQ625" s="38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 spans="2:57" s="2" customFormat="1" ht="25" customHeight="1" x14ac:dyDescent="0.3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38"/>
      <c r="AM626" s="38"/>
      <c r="AN626" s="38"/>
      <c r="AO626" s="38"/>
      <c r="AP626" s="38"/>
      <c r="AQ626" s="38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 spans="2:57" s="2" customFormat="1" ht="25" customHeight="1" x14ac:dyDescent="0.3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38"/>
      <c r="AM627" s="38"/>
      <c r="AN627" s="38"/>
      <c r="AO627" s="38"/>
      <c r="AP627" s="38"/>
      <c r="AQ627" s="38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 spans="2:57" s="2" customFormat="1" ht="25" customHeight="1" x14ac:dyDescent="0.3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38"/>
      <c r="AM628" s="38"/>
      <c r="AN628" s="38"/>
      <c r="AO628" s="38"/>
      <c r="AP628" s="38"/>
      <c r="AQ628" s="38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 spans="2:57" s="2" customFormat="1" ht="25" customHeight="1" x14ac:dyDescent="0.3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38"/>
      <c r="AM629" s="38"/>
      <c r="AN629" s="38"/>
      <c r="AO629" s="38"/>
      <c r="AP629" s="38"/>
      <c r="AQ629" s="38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 spans="2:57" s="2" customFormat="1" ht="25" customHeight="1" x14ac:dyDescent="0.3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38"/>
      <c r="AM630" s="38"/>
      <c r="AN630" s="38"/>
      <c r="AO630" s="38"/>
      <c r="AP630" s="38"/>
      <c r="AQ630" s="38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 spans="2:57" s="2" customFormat="1" ht="25" customHeight="1" x14ac:dyDescent="0.3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38"/>
      <c r="AM631" s="38"/>
      <c r="AN631" s="38"/>
      <c r="AO631" s="38"/>
      <c r="AP631" s="38"/>
      <c r="AQ631" s="38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 spans="2:57" s="2" customFormat="1" ht="25" customHeight="1" x14ac:dyDescent="0.3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38"/>
      <c r="AM632" s="38"/>
      <c r="AN632" s="38"/>
      <c r="AO632" s="38"/>
      <c r="AP632" s="38"/>
      <c r="AQ632" s="38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 spans="2:57" s="2" customFormat="1" ht="25" customHeight="1" x14ac:dyDescent="0.3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38"/>
      <c r="AM633" s="38"/>
      <c r="AN633" s="38"/>
      <c r="AO633" s="38"/>
      <c r="AP633" s="38"/>
      <c r="AQ633" s="38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 spans="2:57" s="2" customFormat="1" ht="25" customHeight="1" x14ac:dyDescent="0.3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38"/>
      <c r="AM634" s="38"/>
      <c r="AN634" s="38"/>
      <c r="AO634" s="38"/>
      <c r="AP634" s="38"/>
      <c r="AQ634" s="38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 spans="2:57" s="2" customFormat="1" ht="25" customHeight="1" x14ac:dyDescent="0.3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38"/>
      <c r="AM635" s="38"/>
      <c r="AN635" s="38"/>
      <c r="AO635" s="38"/>
      <c r="AP635" s="38"/>
      <c r="AQ635" s="38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 spans="2:57" s="2" customFormat="1" ht="25" customHeight="1" x14ac:dyDescent="0.3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38"/>
      <c r="AM636" s="38"/>
      <c r="AN636" s="38"/>
      <c r="AO636" s="38"/>
      <c r="AP636" s="38"/>
      <c r="AQ636" s="38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 spans="2:57" s="2" customFormat="1" ht="25" customHeight="1" x14ac:dyDescent="0.3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38"/>
      <c r="AM637" s="38"/>
      <c r="AN637" s="38"/>
      <c r="AO637" s="38"/>
      <c r="AP637" s="38"/>
      <c r="AQ637" s="38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 spans="2:57" s="2" customFormat="1" ht="25" customHeight="1" x14ac:dyDescent="0.3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38"/>
      <c r="AM638" s="38"/>
      <c r="AN638" s="38"/>
      <c r="AO638" s="38"/>
      <c r="AP638" s="38"/>
      <c r="AQ638" s="38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 spans="2:57" s="2" customFormat="1" ht="25" customHeight="1" x14ac:dyDescent="0.3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38"/>
      <c r="AM639" s="38"/>
      <c r="AN639" s="38"/>
      <c r="AO639" s="38"/>
      <c r="AP639" s="38"/>
      <c r="AQ639" s="38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 spans="2:57" s="2" customFormat="1" ht="25" customHeight="1" x14ac:dyDescent="0.3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38"/>
      <c r="AM640" s="38"/>
      <c r="AN640" s="38"/>
      <c r="AO640" s="38"/>
      <c r="AP640" s="38"/>
      <c r="AQ640" s="38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 spans="2:57" s="2" customFormat="1" ht="25" customHeight="1" x14ac:dyDescent="0.3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38"/>
      <c r="AM641" s="38"/>
      <c r="AN641" s="38"/>
      <c r="AO641" s="38"/>
      <c r="AP641" s="38"/>
      <c r="AQ641" s="38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 spans="2:57" s="2" customFormat="1" ht="25" customHeight="1" x14ac:dyDescent="0.3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38"/>
      <c r="AM642" s="38"/>
      <c r="AN642" s="38"/>
      <c r="AO642" s="38"/>
      <c r="AP642" s="38"/>
      <c r="AQ642" s="38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 spans="2:57" s="2" customFormat="1" ht="25" customHeight="1" x14ac:dyDescent="0.3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38"/>
      <c r="AM643" s="38"/>
      <c r="AN643" s="38"/>
      <c r="AO643" s="38"/>
      <c r="AP643" s="38"/>
      <c r="AQ643" s="38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 spans="2:57" s="2" customFormat="1" ht="25" customHeight="1" x14ac:dyDescent="0.3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38"/>
      <c r="AM644" s="38"/>
      <c r="AN644" s="38"/>
      <c r="AO644" s="38"/>
      <c r="AP644" s="38"/>
      <c r="AQ644" s="38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 spans="2:57" s="2" customFormat="1" ht="25" customHeight="1" x14ac:dyDescent="0.3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38"/>
      <c r="AM645" s="38"/>
      <c r="AN645" s="38"/>
      <c r="AO645" s="38"/>
      <c r="AP645" s="38"/>
      <c r="AQ645" s="38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 spans="2:57" s="2" customFormat="1" ht="25" customHeight="1" x14ac:dyDescent="0.3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38"/>
      <c r="AM646" s="38"/>
      <c r="AN646" s="38"/>
      <c r="AO646" s="38"/>
      <c r="AP646" s="38"/>
      <c r="AQ646" s="38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 spans="2:57" s="2" customFormat="1" ht="25" customHeight="1" x14ac:dyDescent="0.3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38"/>
      <c r="AM647" s="38"/>
      <c r="AN647" s="38"/>
      <c r="AO647" s="38"/>
      <c r="AP647" s="38"/>
      <c r="AQ647" s="38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 spans="2:57" s="2" customFormat="1" ht="25" customHeight="1" x14ac:dyDescent="0.3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38"/>
      <c r="AM648" s="38"/>
      <c r="AN648" s="38"/>
      <c r="AO648" s="38"/>
      <c r="AP648" s="38"/>
      <c r="AQ648" s="38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 spans="2:57" s="2" customFormat="1" ht="25" customHeight="1" x14ac:dyDescent="0.3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38"/>
      <c r="AM649" s="38"/>
      <c r="AN649" s="38"/>
      <c r="AO649" s="38"/>
      <c r="AP649" s="38"/>
      <c r="AQ649" s="38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 spans="2:57" s="2" customFormat="1" ht="25" customHeight="1" x14ac:dyDescent="0.3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38"/>
      <c r="AM650" s="38"/>
      <c r="AN650" s="38"/>
      <c r="AO650" s="38"/>
      <c r="AP650" s="38"/>
      <c r="AQ650" s="38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 spans="2:57" s="2" customFormat="1" ht="25" customHeight="1" x14ac:dyDescent="0.3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38"/>
      <c r="AM651" s="38"/>
      <c r="AN651" s="38"/>
      <c r="AO651" s="38"/>
      <c r="AP651" s="38"/>
      <c r="AQ651" s="38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 spans="2:57" s="2" customFormat="1" ht="25" customHeight="1" x14ac:dyDescent="0.3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38"/>
      <c r="AM652" s="38"/>
      <c r="AN652" s="38"/>
      <c r="AO652" s="38"/>
      <c r="AP652" s="38"/>
      <c r="AQ652" s="38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 spans="2:57" s="2" customFormat="1" ht="25" customHeight="1" x14ac:dyDescent="0.3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38"/>
      <c r="AM653" s="38"/>
      <c r="AN653" s="38"/>
      <c r="AO653" s="38"/>
      <c r="AP653" s="38"/>
      <c r="AQ653" s="38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 spans="2:57" s="2" customFormat="1" ht="25" customHeight="1" x14ac:dyDescent="0.3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38"/>
      <c r="AM654" s="38"/>
      <c r="AN654" s="38"/>
      <c r="AO654" s="38"/>
      <c r="AP654" s="38"/>
      <c r="AQ654" s="38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 spans="2:57" s="2" customFormat="1" ht="25" customHeight="1" x14ac:dyDescent="0.3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38"/>
      <c r="AM655" s="38"/>
      <c r="AN655" s="38"/>
      <c r="AO655" s="38"/>
      <c r="AP655" s="38"/>
      <c r="AQ655" s="38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 spans="2:57" s="2" customFormat="1" ht="25" customHeight="1" x14ac:dyDescent="0.3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38"/>
      <c r="AM656" s="38"/>
      <c r="AN656" s="38"/>
      <c r="AO656" s="38"/>
      <c r="AP656" s="38"/>
      <c r="AQ656" s="38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 spans="2:57" s="2" customFormat="1" ht="25" customHeight="1" x14ac:dyDescent="0.3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38"/>
      <c r="AM657" s="38"/>
      <c r="AN657" s="38"/>
      <c r="AO657" s="38"/>
      <c r="AP657" s="38"/>
      <c r="AQ657" s="38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 spans="2:57" s="2" customFormat="1" ht="25" customHeight="1" x14ac:dyDescent="0.3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38"/>
      <c r="AM658" s="38"/>
      <c r="AN658" s="38"/>
      <c r="AO658" s="38"/>
      <c r="AP658" s="38"/>
      <c r="AQ658" s="38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 spans="2:57" s="2" customFormat="1" ht="25" customHeight="1" x14ac:dyDescent="0.3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38"/>
      <c r="AM659" s="38"/>
      <c r="AN659" s="38"/>
      <c r="AO659" s="38"/>
      <c r="AP659" s="38"/>
      <c r="AQ659" s="38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 spans="2:57" s="2" customFormat="1" ht="25" customHeight="1" x14ac:dyDescent="0.3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38"/>
      <c r="AM660" s="38"/>
      <c r="AN660" s="38"/>
      <c r="AO660" s="38"/>
      <c r="AP660" s="38"/>
      <c r="AQ660" s="38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 spans="2:57" s="2" customFormat="1" ht="25" customHeight="1" x14ac:dyDescent="0.3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38"/>
      <c r="AM661" s="38"/>
      <c r="AN661" s="38"/>
      <c r="AO661" s="38"/>
      <c r="AP661" s="38"/>
      <c r="AQ661" s="38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 spans="2:57" s="2" customFormat="1" ht="25" customHeight="1" x14ac:dyDescent="0.3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38"/>
      <c r="AM662" s="38"/>
      <c r="AN662" s="38"/>
      <c r="AO662" s="38"/>
      <c r="AP662" s="38"/>
      <c r="AQ662" s="38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 spans="2:57" s="2" customFormat="1" ht="25" customHeight="1" x14ac:dyDescent="0.3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38"/>
      <c r="AM663" s="38"/>
      <c r="AN663" s="38"/>
      <c r="AO663" s="38"/>
      <c r="AP663" s="38"/>
      <c r="AQ663" s="38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 spans="2:57" s="2" customFormat="1" ht="25" customHeight="1" x14ac:dyDescent="0.3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38"/>
      <c r="AM664" s="38"/>
      <c r="AN664" s="38"/>
      <c r="AO664" s="38"/>
      <c r="AP664" s="38"/>
      <c r="AQ664" s="38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 spans="2:57" s="2" customFormat="1" ht="25" customHeight="1" x14ac:dyDescent="0.3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38"/>
      <c r="AM665" s="38"/>
      <c r="AN665" s="38"/>
      <c r="AO665" s="38"/>
      <c r="AP665" s="38"/>
      <c r="AQ665" s="38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 spans="2:57" s="2" customFormat="1" ht="25" customHeight="1" x14ac:dyDescent="0.3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38"/>
      <c r="AM666" s="38"/>
      <c r="AN666" s="38"/>
      <c r="AO666" s="38"/>
      <c r="AP666" s="38"/>
      <c r="AQ666" s="38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 spans="2:57" s="2" customFormat="1" ht="25" customHeight="1" x14ac:dyDescent="0.3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38"/>
      <c r="AM667" s="38"/>
      <c r="AN667" s="38"/>
      <c r="AO667" s="38"/>
      <c r="AP667" s="38"/>
      <c r="AQ667" s="38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 spans="2:57" s="2" customFormat="1" ht="25" customHeight="1" x14ac:dyDescent="0.3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38"/>
      <c r="AM668" s="38"/>
      <c r="AN668" s="38"/>
      <c r="AO668" s="38"/>
      <c r="AP668" s="38"/>
      <c r="AQ668" s="38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 spans="2:57" s="2" customFormat="1" ht="25" customHeight="1" x14ac:dyDescent="0.3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38"/>
      <c r="AM669" s="38"/>
      <c r="AN669" s="38"/>
      <c r="AO669" s="38"/>
      <c r="AP669" s="38"/>
      <c r="AQ669" s="38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 spans="2:57" s="2" customFormat="1" ht="25" customHeight="1" x14ac:dyDescent="0.3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38"/>
      <c r="AM670" s="38"/>
      <c r="AN670" s="38"/>
      <c r="AO670" s="38"/>
      <c r="AP670" s="38"/>
      <c r="AQ670" s="38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 spans="2:57" s="2" customFormat="1" ht="25" customHeight="1" x14ac:dyDescent="0.3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38"/>
      <c r="AM671" s="38"/>
      <c r="AN671" s="38"/>
      <c r="AO671" s="38"/>
      <c r="AP671" s="38"/>
      <c r="AQ671" s="38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 spans="2:57" s="2" customFormat="1" ht="25" customHeight="1" x14ac:dyDescent="0.3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38"/>
      <c r="AM672" s="38"/>
      <c r="AN672" s="38"/>
      <c r="AO672" s="38"/>
      <c r="AP672" s="38"/>
      <c r="AQ672" s="38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 spans="2:57" s="2" customFormat="1" ht="25" customHeight="1" x14ac:dyDescent="0.3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38"/>
      <c r="AM673" s="38"/>
      <c r="AN673" s="38"/>
      <c r="AO673" s="38"/>
      <c r="AP673" s="38"/>
      <c r="AQ673" s="38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 spans="2:57" s="2" customFormat="1" ht="25" customHeight="1" x14ac:dyDescent="0.3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38"/>
      <c r="AM674" s="38"/>
      <c r="AN674" s="38"/>
      <c r="AO674" s="38"/>
      <c r="AP674" s="38"/>
      <c r="AQ674" s="38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 spans="2:57" s="2" customFormat="1" ht="25" customHeight="1" x14ac:dyDescent="0.3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38"/>
      <c r="AM675" s="38"/>
      <c r="AN675" s="38"/>
      <c r="AO675" s="38"/>
      <c r="AP675" s="38"/>
      <c r="AQ675" s="38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 spans="2:57" s="2" customFormat="1" ht="25" customHeight="1" x14ac:dyDescent="0.3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38"/>
      <c r="AM676" s="38"/>
      <c r="AN676" s="38"/>
      <c r="AO676" s="38"/>
      <c r="AP676" s="38"/>
      <c r="AQ676" s="38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 spans="2:57" s="2" customFormat="1" ht="25" customHeight="1" x14ac:dyDescent="0.3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38"/>
      <c r="AM677" s="38"/>
      <c r="AN677" s="38"/>
      <c r="AO677" s="38"/>
      <c r="AP677" s="38"/>
      <c r="AQ677" s="38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 spans="2:57" s="2" customFormat="1" ht="25" customHeight="1" x14ac:dyDescent="0.3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38"/>
      <c r="AM678" s="38"/>
      <c r="AN678" s="38"/>
      <c r="AO678" s="38"/>
      <c r="AP678" s="38"/>
      <c r="AQ678" s="38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 spans="2:57" s="2" customFormat="1" ht="25" customHeight="1" x14ac:dyDescent="0.3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38"/>
      <c r="AM679" s="38"/>
      <c r="AN679" s="38"/>
      <c r="AO679" s="38"/>
      <c r="AP679" s="38"/>
      <c r="AQ679" s="38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 spans="2:57" s="2" customFormat="1" ht="25" customHeight="1" x14ac:dyDescent="0.3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38"/>
      <c r="AM680" s="38"/>
      <c r="AN680" s="38"/>
      <c r="AO680" s="38"/>
      <c r="AP680" s="38"/>
      <c r="AQ680" s="38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 spans="2:57" s="2" customFormat="1" ht="25" customHeight="1" x14ac:dyDescent="0.3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38"/>
      <c r="AM681" s="38"/>
      <c r="AN681" s="38"/>
      <c r="AO681" s="38"/>
      <c r="AP681" s="38"/>
      <c r="AQ681" s="38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 spans="2:57" s="2" customFormat="1" ht="25" customHeight="1" x14ac:dyDescent="0.3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38"/>
      <c r="AM682" s="38"/>
      <c r="AN682" s="38"/>
      <c r="AO682" s="38"/>
      <c r="AP682" s="38"/>
      <c r="AQ682" s="38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 spans="2:57" s="2" customFormat="1" ht="25" customHeight="1" x14ac:dyDescent="0.3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38"/>
      <c r="AM683" s="38"/>
      <c r="AN683" s="38"/>
      <c r="AO683" s="38"/>
      <c r="AP683" s="38"/>
      <c r="AQ683" s="38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 spans="2:57" s="2" customFormat="1" ht="25" customHeight="1" x14ac:dyDescent="0.3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38"/>
      <c r="AM684" s="38"/>
      <c r="AN684" s="38"/>
      <c r="AO684" s="38"/>
      <c r="AP684" s="38"/>
      <c r="AQ684" s="38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 spans="2:57" s="2" customFormat="1" ht="25" customHeight="1" x14ac:dyDescent="0.3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38"/>
      <c r="AM685" s="38"/>
      <c r="AN685" s="38"/>
      <c r="AO685" s="38"/>
      <c r="AP685" s="38"/>
      <c r="AQ685" s="38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 spans="2:57" s="2" customFormat="1" ht="25" customHeight="1" x14ac:dyDescent="0.3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38"/>
      <c r="AM686" s="38"/>
      <c r="AN686" s="38"/>
      <c r="AO686" s="38"/>
      <c r="AP686" s="38"/>
      <c r="AQ686" s="38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 spans="2:57" s="2" customFormat="1" ht="25" customHeight="1" x14ac:dyDescent="0.3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38"/>
      <c r="AM687" s="38"/>
      <c r="AN687" s="38"/>
      <c r="AO687" s="38"/>
      <c r="AP687" s="38"/>
      <c r="AQ687" s="38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 spans="2:57" s="2" customFormat="1" ht="25" customHeight="1" x14ac:dyDescent="0.3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38"/>
      <c r="AM688" s="38"/>
      <c r="AN688" s="38"/>
      <c r="AO688" s="38"/>
      <c r="AP688" s="38"/>
      <c r="AQ688" s="38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 spans="2:57" s="2" customFormat="1" ht="25" customHeight="1" x14ac:dyDescent="0.3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38"/>
      <c r="AM689" s="38"/>
      <c r="AN689" s="38"/>
      <c r="AO689" s="38"/>
      <c r="AP689" s="38"/>
      <c r="AQ689" s="38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 spans="2:57" s="2" customFormat="1" ht="25" customHeight="1" x14ac:dyDescent="0.3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38"/>
      <c r="AM690" s="38"/>
      <c r="AN690" s="38"/>
      <c r="AO690" s="38"/>
      <c r="AP690" s="38"/>
      <c r="AQ690" s="38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 spans="2:57" s="2" customFormat="1" ht="25" customHeight="1" x14ac:dyDescent="0.3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38"/>
      <c r="AM691" s="38"/>
      <c r="AN691" s="38"/>
      <c r="AO691" s="38"/>
      <c r="AP691" s="38"/>
      <c r="AQ691" s="38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 spans="2:57" s="2" customFormat="1" ht="25" customHeight="1" x14ac:dyDescent="0.3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38"/>
      <c r="AM692" s="38"/>
      <c r="AN692" s="38"/>
      <c r="AO692" s="38"/>
      <c r="AP692" s="38"/>
      <c r="AQ692" s="38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 spans="2:57" s="2" customFormat="1" ht="25" customHeight="1" x14ac:dyDescent="0.3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38"/>
      <c r="AM693" s="38"/>
      <c r="AN693" s="38"/>
      <c r="AO693" s="38"/>
      <c r="AP693" s="38"/>
      <c r="AQ693" s="38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 spans="2:57" s="2" customFormat="1" ht="25" customHeight="1" x14ac:dyDescent="0.3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38"/>
      <c r="AM694" s="38"/>
      <c r="AN694" s="38"/>
      <c r="AO694" s="38"/>
      <c r="AP694" s="38"/>
      <c r="AQ694" s="38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 spans="2:57" s="2" customFormat="1" ht="25" customHeight="1" x14ac:dyDescent="0.3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38"/>
      <c r="AM695" s="38"/>
      <c r="AN695" s="38"/>
      <c r="AO695" s="38"/>
      <c r="AP695" s="38"/>
      <c r="AQ695" s="38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 spans="2:57" s="2" customFormat="1" ht="25" customHeight="1" x14ac:dyDescent="0.3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38"/>
      <c r="AM696" s="38"/>
      <c r="AN696" s="38"/>
      <c r="AO696" s="38"/>
      <c r="AP696" s="38"/>
      <c r="AQ696" s="38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 spans="2:57" s="2" customFormat="1" ht="25" customHeight="1" x14ac:dyDescent="0.3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38"/>
      <c r="AM697" s="38"/>
      <c r="AN697" s="38"/>
      <c r="AO697" s="38"/>
      <c r="AP697" s="38"/>
      <c r="AQ697" s="38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 spans="2:57" s="2" customFormat="1" ht="25" customHeight="1" x14ac:dyDescent="0.3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38"/>
      <c r="AM698" s="38"/>
      <c r="AN698" s="38"/>
      <c r="AO698" s="38"/>
      <c r="AP698" s="38"/>
      <c r="AQ698" s="38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 spans="2:57" s="2" customFormat="1" ht="25" customHeight="1" x14ac:dyDescent="0.3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38"/>
      <c r="AM699" s="38"/>
      <c r="AN699" s="38"/>
      <c r="AO699" s="38"/>
      <c r="AP699" s="38"/>
      <c r="AQ699" s="38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 spans="2:57" s="2" customFormat="1" ht="25" customHeight="1" x14ac:dyDescent="0.3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38"/>
      <c r="AM700" s="38"/>
      <c r="AN700" s="38"/>
      <c r="AO700" s="38"/>
      <c r="AP700" s="38"/>
      <c r="AQ700" s="38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 spans="2:57" s="2" customFormat="1" ht="25" customHeight="1" x14ac:dyDescent="0.3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38"/>
      <c r="AM701" s="38"/>
      <c r="AN701" s="38"/>
      <c r="AO701" s="38"/>
      <c r="AP701" s="38"/>
      <c r="AQ701" s="38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 spans="2:57" s="2" customFormat="1" ht="25" customHeight="1" x14ac:dyDescent="0.3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38"/>
      <c r="AM702" s="38"/>
      <c r="AN702" s="38"/>
      <c r="AO702" s="38"/>
      <c r="AP702" s="38"/>
      <c r="AQ702" s="38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 spans="2:57" s="2" customFormat="1" ht="25" customHeight="1" x14ac:dyDescent="0.3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38"/>
      <c r="AM703" s="38"/>
      <c r="AN703" s="38"/>
      <c r="AO703" s="38"/>
      <c r="AP703" s="38"/>
      <c r="AQ703" s="38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 spans="2:57" s="2" customFormat="1" ht="25" customHeight="1" x14ac:dyDescent="0.3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38"/>
      <c r="AM704" s="38"/>
      <c r="AN704" s="38"/>
      <c r="AO704" s="38"/>
      <c r="AP704" s="38"/>
      <c r="AQ704" s="38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 spans="2:57" s="2" customFormat="1" ht="25" customHeight="1" x14ac:dyDescent="0.3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38"/>
      <c r="AM705" s="38"/>
      <c r="AN705" s="38"/>
      <c r="AO705" s="38"/>
      <c r="AP705" s="38"/>
      <c r="AQ705" s="38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 spans="2:57" s="2" customFormat="1" ht="25" customHeight="1" x14ac:dyDescent="0.3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38"/>
      <c r="AM706" s="38"/>
      <c r="AN706" s="38"/>
      <c r="AO706" s="38"/>
      <c r="AP706" s="38"/>
      <c r="AQ706" s="38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 spans="2:57" s="2" customFormat="1" ht="25" customHeight="1" x14ac:dyDescent="0.3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38"/>
      <c r="AM707" s="38"/>
      <c r="AN707" s="38"/>
      <c r="AO707" s="38"/>
      <c r="AP707" s="38"/>
      <c r="AQ707" s="38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 spans="2:57" s="2" customFormat="1" ht="25" customHeight="1" x14ac:dyDescent="0.3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38"/>
      <c r="AM708" s="38"/>
      <c r="AN708" s="38"/>
      <c r="AO708" s="38"/>
      <c r="AP708" s="38"/>
      <c r="AQ708" s="38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 spans="2:57" s="2" customFormat="1" ht="25" customHeight="1" x14ac:dyDescent="0.3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38"/>
      <c r="AM709" s="38"/>
      <c r="AN709" s="38"/>
      <c r="AO709" s="38"/>
      <c r="AP709" s="38"/>
      <c r="AQ709" s="38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 spans="2:57" s="2" customFormat="1" ht="25" customHeight="1" x14ac:dyDescent="0.3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38"/>
      <c r="AM710" s="38"/>
      <c r="AN710" s="38"/>
      <c r="AO710" s="38"/>
      <c r="AP710" s="38"/>
      <c r="AQ710" s="38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 spans="2:57" s="2" customFormat="1" ht="25" customHeight="1" x14ac:dyDescent="0.3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38"/>
      <c r="AM711" s="38"/>
      <c r="AN711" s="38"/>
      <c r="AO711" s="38"/>
      <c r="AP711" s="38"/>
      <c r="AQ711" s="38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 spans="2:57" s="2" customFormat="1" ht="25" customHeight="1" x14ac:dyDescent="0.3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38"/>
      <c r="AM712" s="38"/>
      <c r="AN712" s="38"/>
      <c r="AO712" s="38"/>
      <c r="AP712" s="38"/>
      <c r="AQ712" s="38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 spans="2:57" s="2" customFormat="1" ht="25" customHeight="1" x14ac:dyDescent="0.3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38"/>
      <c r="AM713" s="38"/>
      <c r="AN713" s="38"/>
      <c r="AO713" s="38"/>
      <c r="AP713" s="38"/>
      <c r="AQ713" s="38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 spans="2:57" s="2" customFormat="1" ht="25" customHeight="1" x14ac:dyDescent="0.3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38"/>
      <c r="AM714" s="38"/>
      <c r="AN714" s="38"/>
      <c r="AO714" s="38"/>
      <c r="AP714" s="38"/>
      <c r="AQ714" s="38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 spans="2:57" s="2" customFormat="1" ht="25" customHeight="1" x14ac:dyDescent="0.3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38"/>
      <c r="AM715" s="38"/>
      <c r="AN715" s="38"/>
      <c r="AO715" s="38"/>
      <c r="AP715" s="38"/>
      <c r="AQ715" s="38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 spans="2:57" s="2" customFormat="1" ht="25" customHeight="1" x14ac:dyDescent="0.3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38"/>
      <c r="AM716" s="38"/>
      <c r="AN716" s="38"/>
      <c r="AO716" s="38"/>
      <c r="AP716" s="38"/>
      <c r="AQ716" s="38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 spans="2:57" s="2" customFormat="1" ht="25" customHeight="1" x14ac:dyDescent="0.3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38"/>
      <c r="AM717" s="38"/>
      <c r="AN717" s="38"/>
      <c r="AO717" s="38"/>
      <c r="AP717" s="38"/>
      <c r="AQ717" s="38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 spans="2:57" s="2" customFormat="1" ht="25" customHeight="1" x14ac:dyDescent="0.3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38"/>
      <c r="AM718" s="38"/>
      <c r="AN718" s="38"/>
      <c r="AO718" s="38"/>
      <c r="AP718" s="38"/>
      <c r="AQ718" s="38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 spans="2:57" s="2" customFormat="1" ht="25" customHeight="1" x14ac:dyDescent="0.3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38"/>
      <c r="AM719" s="38"/>
      <c r="AN719" s="38"/>
      <c r="AO719" s="38"/>
      <c r="AP719" s="38"/>
      <c r="AQ719" s="38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 spans="2:57" s="2" customFormat="1" ht="25" customHeight="1" x14ac:dyDescent="0.3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38"/>
      <c r="AM720" s="38"/>
      <c r="AN720" s="38"/>
      <c r="AO720" s="38"/>
      <c r="AP720" s="38"/>
      <c r="AQ720" s="38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 spans="2:57" s="2" customFormat="1" ht="25" customHeight="1" x14ac:dyDescent="0.3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38"/>
      <c r="AM721" s="38"/>
      <c r="AN721" s="38"/>
      <c r="AO721" s="38"/>
      <c r="AP721" s="38"/>
      <c r="AQ721" s="38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 spans="2:57" s="2" customFormat="1" ht="25" customHeight="1" x14ac:dyDescent="0.3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38"/>
      <c r="AM722" s="38"/>
      <c r="AN722" s="38"/>
      <c r="AO722" s="38"/>
      <c r="AP722" s="38"/>
      <c r="AQ722" s="38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 spans="2:57" s="2" customFormat="1" ht="25" customHeight="1" x14ac:dyDescent="0.3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38"/>
      <c r="AM723" s="38"/>
      <c r="AN723" s="38"/>
      <c r="AO723" s="38"/>
      <c r="AP723" s="38"/>
      <c r="AQ723" s="38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 spans="2:57" s="2" customFormat="1" ht="25" customHeight="1" x14ac:dyDescent="0.3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38"/>
      <c r="AM724" s="38"/>
      <c r="AN724" s="38"/>
      <c r="AO724" s="38"/>
      <c r="AP724" s="38"/>
      <c r="AQ724" s="38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 spans="2:57" s="2" customFormat="1" ht="25" customHeight="1" x14ac:dyDescent="0.3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38"/>
      <c r="AM725" s="38"/>
      <c r="AN725" s="38"/>
      <c r="AO725" s="38"/>
      <c r="AP725" s="38"/>
      <c r="AQ725" s="38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 spans="2:57" s="2" customFormat="1" ht="25" customHeight="1" x14ac:dyDescent="0.3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38"/>
      <c r="AM726" s="38"/>
      <c r="AN726" s="38"/>
      <c r="AO726" s="38"/>
      <c r="AP726" s="38"/>
      <c r="AQ726" s="38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 spans="2:57" s="2" customFormat="1" ht="25" customHeight="1" x14ac:dyDescent="0.3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38"/>
      <c r="AM727" s="38"/>
      <c r="AN727" s="38"/>
      <c r="AO727" s="38"/>
      <c r="AP727" s="38"/>
      <c r="AQ727" s="38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 spans="2:57" s="2" customFormat="1" ht="25" customHeight="1" x14ac:dyDescent="0.3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38"/>
      <c r="AM728" s="38"/>
      <c r="AN728" s="38"/>
      <c r="AO728" s="38"/>
      <c r="AP728" s="38"/>
      <c r="AQ728" s="38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 spans="2:57" s="2" customFormat="1" ht="25" customHeight="1" x14ac:dyDescent="0.3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38"/>
      <c r="AM729" s="38"/>
      <c r="AN729" s="38"/>
      <c r="AO729" s="38"/>
      <c r="AP729" s="38"/>
      <c r="AQ729" s="38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 spans="2:57" s="2" customFormat="1" ht="25" customHeight="1" x14ac:dyDescent="0.3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38"/>
      <c r="AM730" s="38"/>
      <c r="AN730" s="38"/>
      <c r="AO730" s="38"/>
      <c r="AP730" s="38"/>
      <c r="AQ730" s="38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 spans="2:57" s="2" customFormat="1" ht="25" customHeight="1" x14ac:dyDescent="0.3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38"/>
      <c r="AM731" s="38"/>
      <c r="AN731" s="38"/>
      <c r="AO731" s="38"/>
      <c r="AP731" s="38"/>
      <c r="AQ731" s="38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 spans="2:57" s="2" customFormat="1" ht="25" customHeight="1" x14ac:dyDescent="0.3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38"/>
      <c r="AM732" s="38"/>
      <c r="AN732" s="38"/>
      <c r="AO732" s="38"/>
      <c r="AP732" s="38"/>
      <c r="AQ732" s="38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 spans="2:57" s="2" customFormat="1" ht="25" customHeight="1" x14ac:dyDescent="0.3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38"/>
      <c r="AM733" s="38"/>
      <c r="AN733" s="38"/>
      <c r="AO733" s="38"/>
      <c r="AP733" s="38"/>
      <c r="AQ733" s="38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 spans="2:57" s="2" customFormat="1" ht="25" customHeight="1" x14ac:dyDescent="0.3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38"/>
      <c r="AM734" s="38"/>
      <c r="AN734" s="38"/>
      <c r="AO734" s="38"/>
      <c r="AP734" s="38"/>
      <c r="AQ734" s="38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 spans="2:57" s="2" customFormat="1" ht="25" customHeight="1" x14ac:dyDescent="0.3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38"/>
      <c r="AM735" s="38"/>
      <c r="AN735" s="38"/>
      <c r="AO735" s="38"/>
      <c r="AP735" s="38"/>
      <c r="AQ735" s="38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 spans="2:57" s="2" customFormat="1" ht="25" customHeight="1" x14ac:dyDescent="0.3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38"/>
      <c r="AM736" s="38"/>
      <c r="AN736" s="38"/>
      <c r="AO736" s="38"/>
      <c r="AP736" s="38"/>
      <c r="AQ736" s="38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 spans="2:57" s="2" customFormat="1" ht="25" customHeight="1" x14ac:dyDescent="0.3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38"/>
      <c r="AM737" s="38"/>
      <c r="AN737" s="38"/>
      <c r="AO737" s="38"/>
      <c r="AP737" s="38"/>
      <c r="AQ737" s="38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 spans="2:57" s="2" customFormat="1" ht="25" customHeight="1" x14ac:dyDescent="0.3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38"/>
      <c r="AM738" s="38"/>
      <c r="AN738" s="38"/>
      <c r="AO738" s="38"/>
      <c r="AP738" s="38"/>
      <c r="AQ738" s="38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 spans="2:57" s="2" customFormat="1" ht="25" customHeight="1" x14ac:dyDescent="0.3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38"/>
      <c r="AM739" s="38"/>
      <c r="AN739" s="38"/>
      <c r="AO739" s="38"/>
      <c r="AP739" s="38"/>
      <c r="AQ739" s="38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 spans="2:57" s="2" customFormat="1" ht="25" customHeight="1" x14ac:dyDescent="0.3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38"/>
      <c r="AM740" s="38"/>
      <c r="AN740" s="38"/>
      <c r="AO740" s="38"/>
      <c r="AP740" s="38"/>
      <c r="AQ740" s="38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 spans="2:57" s="2" customFormat="1" ht="25" customHeight="1" x14ac:dyDescent="0.3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38"/>
      <c r="AM741" s="38"/>
      <c r="AN741" s="38"/>
      <c r="AO741" s="38"/>
      <c r="AP741" s="38"/>
      <c r="AQ741" s="38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 spans="2:57" s="2" customFormat="1" ht="25" customHeight="1" x14ac:dyDescent="0.3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38"/>
      <c r="AM742" s="38"/>
      <c r="AN742" s="38"/>
      <c r="AO742" s="38"/>
      <c r="AP742" s="38"/>
      <c r="AQ742" s="38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 spans="2:57" s="2" customFormat="1" ht="25" customHeight="1" x14ac:dyDescent="0.3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38"/>
      <c r="AM743" s="38"/>
      <c r="AN743" s="38"/>
      <c r="AO743" s="38"/>
      <c r="AP743" s="38"/>
      <c r="AQ743" s="38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 spans="2:57" s="2" customFormat="1" ht="25" customHeight="1" x14ac:dyDescent="0.3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38"/>
      <c r="AM744" s="38"/>
      <c r="AN744" s="38"/>
      <c r="AO744" s="38"/>
      <c r="AP744" s="38"/>
      <c r="AQ744" s="38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 spans="2:57" s="2" customFormat="1" ht="25" customHeight="1" x14ac:dyDescent="0.3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38"/>
      <c r="AM745" s="38"/>
      <c r="AN745" s="38"/>
      <c r="AO745" s="38"/>
      <c r="AP745" s="38"/>
      <c r="AQ745" s="38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 spans="2:57" s="2" customFormat="1" ht="25" customHeight="1" x14ac:dyDescent="0.3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38"/>
      <c r="AM746" s="38"/>
      <c r="AN746" s="38"/>
      <c r="AO746" s="38"/>
      <c r="AP746" s="38"/>
      <c r="AQ746" s="38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 spans="2:57" s="2" customFormat="1" ht="25" customHeight="1" x14ac:dyDescent="0.3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38"/>
      <c r="AM747" s="38"/>
      <c r="AN747" s="38"/>
      <c r="AO747" s="38"/>
      <c r="AP747" s="38"/>
      <c r="AQ747" s="38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 spans="2:57" s="2" customFormat="1" ht="25" customHeight="1" x14ac:dyDescent="0.3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38"/>
      <c r="AM748" s="38"/>
      <c r="AN748" s="38"/>
      <c r="AO748" s="38"/>
      <c r="AP748" s="38"/>
      <c r="AQ748" s="38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 spans="2:57" s="2" customFormat="1" ht="25" customHeight="1" x14ac:dyDescent="0.3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38"/>
      <c r="AM749" s="38"/>
      <c r="AN749" s="38"/>
      <c r="AO749" s="38"/>
      <c r="AP749" s="38"/>
      <c r="AQ749" s="38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 spans="2:57" s="2" customFormat="1" ht="25" customHeight="1" x14ac:dyDescent="0.3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38"/>
      <c r="AM750" s="38"/>
      <c r="AN750" s="38"/>
      <c r="AO750" s="38"/>
      <c r="AP750" s="38"/>
      <c r="AQ750" s="38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 spans="2:57" s="2" customFormat="1" ht="25" customHeight="1" x14ac:dyDescent="0.3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38"/>
      <c r="AM751" s="38"/>
      <c r="AN751" s="38"/>
      <c r="AO751" s="38"/>
      <c r="AP751" s="38"/>
      <c r="AQ751" s="38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  <row r="752" spans="2:57" s="2" customFormat="1" ht="25" customHeight="1" x14ac:dyDescent="0.3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38"/>
      <c r="AM752" s="38"/>
      <c r="AN752" s="38"/>
      <c r="AO752" s="38"/>
      <c r="AP752" s="38"/>
      <c r="AQ752" s="38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</row>
    <row r="753" spans="2:57" s="2" customFormat="1" ht="25" customHeight="1" x14ac:dyDescent="0.3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38"/>
      <c r="AM753" s="38"/>
      <c r="AN753" s="38"/>
      <c r="AO753" s="38"/>
      <c r="AP753" s="38"/>
      <c r="AQ753" s="38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</row>
    <row r="754" spans="2:57" s="2" customFormat="1" ht="25" customHeight="1" x14ac:dyDescent="0.3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38"/>
      <c r="AM754" s="38"/>
      <c r="AN754" s="38"/>
      <c r="AO754" s="38"/>
      <c r="AP754" s="38"/>
      <c r="AQ754" s="38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</row>
    <row r="755" spans="2:57" s="2" customFormat="1" ht="25" customHeight="1" x14ac:dyDescent="0.3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38"/>
      <c r="AM755" s="38"/>
      <c r="AN755" s="38"/>
      <c r="AO755" s="38"/>
      <c r="AP755" s="38"/>
      <c r="AQ755" s="38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</row>
    <row r="756" spans="2:57" s="2" customFormat="1" ht="25" customHeight="1" x14ac:dyDescent="0.3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38"/>
      <c r="AM756" s="38"/>
      <c r="AN756" s="38"/>
      <c r="AO756" s="38"/>
      <c r="AP756" s="38"/>
      <c r="AQ756" s="38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</row>
    <row r="757" spans="2:57" s="2" customFormat="1" ht="25" customHeight="1" x14ac:dyDescent="0.3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38"/>
      <c r="AM757" s="38"/>
      <c r="AN757" s="38"/>
      <c r="AO757" s="38"/>
      <c r="AP757" s="38"/>
      <c r="AQ757" s="38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</row>
    <row r="758" spans="2:57" s="2" customFormat="1" ht="25" customHeight="1" x14ac:dyDescent="0.3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38"/>
      <c r="AM758" s="38"/>
      <c r="AN758" s="38"/>
      <c r="AO758" s="38"/>
      <c r="AP758" s="38"/>
      <c r="AQ758" s="38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</row>
    <row r="759" spans="2:57" s="2" customFormat="1" ht="25" customHeight="1" x14ac:dyDescent="0.3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38"/>
      <c r="AM759" s="38"/>
      <c r="AN759" s="38"/>
      <c r="AO759" s="38"/>
      <c r="AP759" s="38"/>
      <c r="AQ759" s="38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</row>
    <row r="760" spans="2:57" s="2" customFormat="1" ht="25" customHeight="1" x14ac:dyDescent="0.3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38"/>
      <c r="AM760" s="38"/>
      <c r="AN760" s="38"/>
      <c r="AO760" s="38"/>
      <c r="AP760" s="38"/>
      <c r="AQ760" s="38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</row>
    <row r="761" spans="2:57" s="2" customFormat="1" ht="25" customHeight="1" x14ac:dyDescent="0.3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38"/>
      <c r="AM761" s="38"/>
      <c r="AN761" s="38"/>
      <c r="AO761" s="38"/>
      <c r="AP761" s="38"/>
      <c r="AQ761" s="38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</row>
    <row r="762" spans="2:57" s="2" customFormat="1" ht="25" customHeight="1" x14ac:dyDescent="0.3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38"/>
      <c r="AM762" s="38"/>
      <c r="AN762" s="38"/>
      <c r="AO762" s="38"/>
      <c r="AP762" s="38"/>
      <c r="AQ762" s="38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</row>
    <row r="763" spans="2:57" s="2" customFormat="1" ht="25" customHeight="1" x14ac:dyDescent="0.3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38"/>
      <c r="AM763" s="38"/>
      <c r="AN763" s="38"/>
      <c r="AO763" s="38"/>
      <c r="AP763" s="38"/>
      <c r="AQ763" s="38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</row>
    <row r="764" spans="2:57" s="2" customFormat="1" ht="25" customHeight="1" x14ac:dyDescent="0.3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38"/>
      <c r="AM764" s="38"/>
      <c r="AN764" s="38"/>
      <c r="AO764" s="38"/>
      <c r="AP764" s="38"/>
      <c r="AQ764" s="38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</row>
    <row r="765" spans="2:57" s="2" customFormat="1" ht="25" customHeight="1" x14ac:dyDescent="0.3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38"/>
      <c r="AM765" s="38"/>
      <c r="AN765" s="38"/>
      <c r="AO765" s="38"/>
      <c r="AP765" s="38"/>
      <c r="AQ765" s="38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</row>
    <row r="766" spans="2:57" s="2" customFormat="1" ht="25" customHeight="1" x14ac:dyDescent="0.3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38"/>
      <c r="AM766" s="38"/>
      <c r="AN766" s="38"/>
      <c r="AO766" s="38"/>
      <c r="AP766" s="38"/>
      <c r="AQ766" s="38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</row>
    <row r="767" spans="2:57" s="2" customFormat="1" ht="25" customHeight="1" x14ac:dyDescent="0.3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38"/>
      <c r="AM767" s="38"/>
      <c r="AN767" s="38"/>
      <c r="AO767" s="38"/>
      <c r="AP767" s="38"/>
      <c r="AQ767" s="38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</row>
    <row r="768" spans="2:57" s="2" customFormat="1" ht="25" customHeight="1" x14ac:dyDescent="0.3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38"/>
      <c r="AM768" s="38"/>
      <c r="AN768" s="38"/>
      <c r="AO768" s="38"/>
      <c r="AP768" s="38"/>
      <c r="AQ768" s="38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</row>
    <row r="769" spans="2:57" s="2" customFormat="1" ht="25" customHeight="1" x14ac:dyDescent="0.3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38"/>
      <c r="AM769" s="38"/>
      <c r="AN769" s="38"/>
      <c r="AO769" s="38"/>
      <c r="AP769" s="38"/>
      <c r="AQ769" s="38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</row>
    <row r="770" spans="2:57" s="2" customFormat="1" ht="25" customHeight="1" x14ac:dyDescent="0.3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38"/>
      <c r="AM770" s="38"/>
      <c r="AN770" s="38"/>
      <c r="AO770" s="38"/>
      <c r="AP770" s="38"/>
      <c r="AQ770" s="38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</row>
    <row r="771" spans="2:57" s="2" customFormat="1" ht="25" customHeight="1" x14ac:dyDescent="0.3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38"/>
      <c r="AM771" s="38"/>
      <c r="AN771" s="38"/>
      <c r="AO771" s="38"/>
      <c r="AP771" s="38"/>
      <c r="AQ771" s="38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</row>
    <row r="772" spans="2:57" s="2" customFormat="1" ht="25" customHeight="1" x14ac:dyDescent="0.3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38"/>
      <c r="AM772" s="38"/>
      <c r="AN772" s="38"/>
      <c r="AO772" s="38"/>
      <c r="AP772" s="38"/>
      <c r="AQ772" s="38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</row>
    <row r="773" spans="2:57" s="2" customFormat="1" ht="25" customHeight="1" x14ac:dyDescent="0.3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38"/>
      <c r="AM773" s="38"/>
      <c r="AN773" s="38"/>
      <c r="AO773" s="38"/>
      <c r="AP773" s="38"/>
      <c r="AQ773" s="38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</row>
    <row r="774" spans="2:57" s="2" customFormat="1" ht="25" customHeight="1" x14ac:dyDescent="0.3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38"/>
      <c r="AM774" s="38"/>
      <c r="AN774" s="38"/>
      <c r="AO774" s="38"/>
      <c r="AP774" s="38"/>
      <c r="AQ774" s="38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</row>
    <row r="775" spans="2:57" s="2" customFormat="1" ht="25" customHeight="1" x14ac:dyDescent="0.3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38"/>
      <c r="AM775" s="38"/>
      <c r="AN775" s="38"/>
      <c r="AO775" s="38"/>
      <c r="AP775" s="38"/>
      <c r="AQ775" s="38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</row>
    <row r="776" spans="2:57" s="2" customFormat="1" ht="25" customHeight="1" x14ac:dyDescent="0.3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38"/>
      <c r="AM776" s="38"/>
      <c r="AN776" s="38"/>
      <c r="AO776" s="38"/>
      <c r="AP776" s="38"/>
      <c r="AQ776" s="38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</row>
    <row r="777" spans="2:57" s="2" customFormat="1" ht="25" customHeight="1" x14ac:dyDescent="0.3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38"/>
      <c r="AM777" s="38"/>
      <c r="AN777" s="38"/>
      <c r="AO777" s="38"/>
      <c r="AP777" s="38"/>
      <c r="AQ777" s="38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</row>
    <row r="778" spans="2:57" s="2" customFormat="1" ht="25" customHeight="1" x14ac:dyDescent="0.3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38"/>
      <c r="AM778" s="38"/>
      <c r="AN778" s="38"/>
      <c r="AO778" s="38"/>
      <c r="AP778" s="38"/>
      <c r="AQ778" s="38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</row>
    <row r="779" spans="2:57" s="2" customFormat="1" ht="25" customHeight="1" x14ac:dyDescent="0.3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38"/>
      <c r="AM779" s="38"/>
      <c r="AN779" s="38"/>
      <c r="AO779" s="38"/>
      <c r="AP779" s="38"/>
      <c r="AQ779" s="38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</row>
    <row r="780" spans="2:57" s="2" customFormat="1" ht="25" customHeight="1" x14ac:dyDescent="0.3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38"/>
      <c r="AM780" s="38"/>
      <c r="AN780" s="38"/>
      <c r="AO780" s="38"/>
      <c r="AP780" s="38"/>
      <c r="AQ780" s="38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</row>
    <row r="781" spans="2:57" s="2" customFormat="1" ht="25" customHeight="1" x14ac:dyDescent="0.3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38"/>
      <c r="AM781" s="38"/>
      <c r="AN781" s="38"/>
      <c r="AO781" s="38"/>
      <c r="AP781" s="38"/>
      <c r="AQ781" s="38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</row>
    <row r="782" spans="2:57" s="2" customFormat="1" ht="25" customHeight="1" x14ac:dyDescent="0.3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38"/>
      <c r="AM782" s="38"/>
      <c r="AN782" s="38"/>
      <c r="AO782" s="38"/>
      <c r="AP782" s="38"/>
      <c r="AQ782" s="38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</row>
    <row r="783" spans="2:57" s="2" customFormat="1" ht="25" customHeight="1" x14ac:dyDescent="0.3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38"/>
      <c r="AM783" s="38"/>
      <c r="AN783" s="38"/>
      <c r="AO783" s="38"/>
      <c r="AP783" s="38"/>
      <c r="AQ783" s="38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</row>
    <row r="784" spans="2:57" s="2" customFormat="1" ht="25" customHeight="1" x14ac:dyDescent="0.3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38"/>
      <c r="AM784" s="38"/>
      <c r="AN784" s="38"/>
      <c r="AO784" s="38"/>
      <c r="AP784" s="38"/>
      <c r="AQ784" s="38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</row>
    <row r="785" spans="2:57" s="2" customFormat="1" ht="25" customHeight="1" x14ac:dyDescent="0.3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38"/>
      <c r="AM785" s="38"/>
      <c r="AN785" s="38"/>
      <c r="AO785" s="38"/>
      <c r="AP785" s="38"/>
      <c r="AQ785" s="38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</row>
    <row r="786" spans="2:57" s="2" customFormat="1" ht="25" customHeight="1" x14ac:dyDescent="0.3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38"/>
      <c r="AM786" s="38"/>
      <c r="AN786" s="38"/>
      <c r="AO786" s="38"/>
      <c r="AP786" s="38"/>
      <c r="AQ786" s="38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</row>
    <row r="787" spans="2:57" s="2" customFormat="1" ht="25" customHeight="1" x14ac:dyDescent="0.3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38"/>
      <c r="AM787" s="38"/>
      <c r="AN787" s="38"/>
      <c r="AO787" s="38"/>
      <c r="AP787" s="38"/>
      <c r="AQ787" s="38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</row>
    <row r="788" spans="2:57" s="2" customFormat="1" ht="25" customHeight="1" x14ac:dyDescent="0.3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38"/>
      <c r="AM788" s="38"/>
      <c r="AN788" s="38"/>
      <c r="AO788" s="38"/>
      <c r="AP788" s="38"/>
      <c r="AQ788" s="38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</row>
    <row r="789" spans="2:57" s="2" customFormat="1" ht="25" customHeight="1" x14ac:dyDescent="0.3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38"/>
      <c r="AM789" s="38"/>
      <c r="AN789" s="38"/>
      <c r="AO789" s="38"/>
      <c r="AP789" s="38"/>
      <c r="AQ789" s="38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</row>
    <row r="790" spans="2:57" s="2" customFormat="1" ht="25" customHeight="1" x14ac:dyDescent="0.3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38"/>
      <c r="AM790" s="38"/>
      <c r="AN790" s="38"/>
      <c r="AO790" s="38"/>
      <c r="AP790" s="38"/>
      <c r="AQ790" s="38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</row>
    <row r="791" spans="2:57" s="2" customFormat="1" ht="25" customHeight="1" x14ac:dyDescent="0.3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38"/>
      <c r="AM791" s="38"/>
      <c r="AN791" s="38"/>
      <c r="AO791" s="38"/>
      <c r="AP791" s="38"/>
      <c r="AQ791" s="38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</row>
    <row r="792" spans="2:57" s="2" customFormat="1" ht="25" customHeight="1" x14ac:dyDescent="0.3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38"/>
      <c r="AM792" s="38"/>
      <c r="AN792" s="38"/>
      <c r="AO792" s="38"/>
      <c r="AP792" s="38"/>
      <c r="AQ792" s="38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</row>
    <row r="793" spans="2:57" s="2" customFormat="1" ht="25" customHeight="1" x14ac:dyDescent="0.3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38"/>
      <c r="AM793" s="38"/>
      <c r="AN793" s="38"/>
      <c r="AO793" s="38"/>
      <c r="AP793" s="38"/>
      <c r="AQ793" s="38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</row>
    <row r="794" spans="2:57" s="2" customFormat="1" ht="25" customHeight="1" x14ac:dyDescent="0.3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38"/>
      <c r="AM794" s="38"/>
      <c r="AN794" s="38"/>
      <c r="AO794" s="38"/>
      <c r="AP794" s="38"/>
      <c r="AQ794" s="38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</row>
    <row r="795" spans="2:57" s="2" customFormat="1" ht="25" customHeight="1" x14ac:dyDescent="0.3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38"/>
      <c r="AM795" s="38"/>
      <c r="AN795" s="38"/>
      <c r="AO795" s="38"/>
      <c r="AP795" s="38"/>
      <c r="AQ795" s="38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</row>
    <row r="796" spans="2:57" s="2" customFormat="1" ht="25" customHeight="1" x14ac:dyDescent="0.3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38"/>
      <c r="AM796" s="38"/>
      <c r="AN796" s="38"/>
      <c r="AO796" s="38"/>
      <c r="AP796" s="38"/>
      <c r="AQ796" s="38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</row>
    <row r="797" spans="2:57" s="2" customFormat="1" ht="25" customHeight="1" x14ac:dyDescent="0.3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38"/>
      <c r="AM797" s="38"/>
      <c r="AN797" s="38"/>
      <c r="AO797" s="38"/>
      <c r="AP797" s="38"/>
      <c r="AQ797" s="38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</row>
    <row r="798" spans="2:57" s="2" customFormat="1" ht="25" customHeight="1" x14ac:dyDescent="0.3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38"/>
      <c r="AM798" s="38"/>
      <c r="AN798" s="38"/>
      <c r="AO798" s="38"/>
      <c r="AP798" s="38"/>
      <c r="AQ798" s="38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</row>
    <row r="799" spans="2:57" s="2" customFormat="1" ht="25" customHeight="1" x14ac:dyDescent="0.3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38"/>
      <c r="AM799" s="38"/>
      <c r="AN799" s="38"/>
      <c r="AO799" s="38"/>
      <c r="AP799" s="38"/>
      <c r="AQ799" s="38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</row>
    <row r="800" spans="2:57" s="2" customFormat="1" ht="25" customHeight="1" x14ac:dyDescent="0.3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38"/>
      <c r="AM800" s="38"/>
      <c r="AN800" s="38"/>
      <c r="AO800" s="38"/>
      <c r="AP800" s="38"/>
      <c r="AQ800" s="38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</row>
    <row r="801" spans="2:57" s="2" customFormat="1" ht="25" customHeight="1" x14ac:dyDescent="0.3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38"/>
      <c r="AM801" s="38"/>
      <c r="AN801" s="38"/>
      <c r="AO801" s="38"/>
      <c r="AP801" s="38"/>
      <c r="AQ801" s="38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</row>
    <row r="802" spans="2:57" s="2" customFormat="1" ht="25" customHeight="1" x14ac:dyDescent="0.3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38"/>
      <c r="AM802" s="38"/>
      <c r="AN802" s="38"/>
      <c r="AO802" s="38"/>
      <c r="AP802" s="38"/>
      <c r="AQ802" s="38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</row>
    <row r="803" spans="2:57" s="2" customFormat="1" ht="25" customHeight="1" x14ac:dyDescent="0.3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38"/>
      <c r="AM803" s="38"/>
      <c r="AN803" s="38"/>
      <c r="AO803" s="38"/>
      <c r="AP803" s="38"/>
      <c r="AQ803" s="38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</row>
    <row r="804" spans="2:57" s="2" customFormat="1" ht="25" customHeight="1" x14ac:dyDescent="0.3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38"/>
      <c r="AM804" s="38"/>
      <c r="AN804" s="38"/>
      <c r="AO804" s="38"/>
      <c r="AP804" s="38"/>
      <c r="AQ804" s="38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</row>
    <row r="805" spans="2:57" s="2" customFormat="1" ht="25" customHeight="1" x14ac:dyDescent="0.3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38"/>
      <c r="AM805" s="38"/>
      <c r="AN805" s="38"/>
      <c r="AO805" s="38"/>
      <c r="AP805" s="38"/>
      <c r="AQ805" s="38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</row>
    <row r="806" spans="2:57" s="2" customFormat="1" ht="25" customHeight="1" x14ac:dyDescent="0.3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38"/>
      <c r="AM806" s="38"/>
      <c r="AN806" s="38"/>
      <c r="AO806" s="38"/>
      <c r="AP806" s="38"/>
      <c r="AQ806" s="38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</row>
    <row r="807" spans="2:57" s="2" customFormat="1" ht="25" customHeight="1" x14ac:dyDescent="0.3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38"/>
      <c r="AM807" s="38"/>
      <c r="AN807" s="38"/>
      <c r="AO807" s="38"/>
      <c r="AP807" s="38"/>
      <c r="AQ807" s="38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</row>
    <row r="808" spans="2:57" s="2" customFormat="1" ht="25" customHeight="1" x14ac:dyDescent="0.3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38"/>
      <c r="AM808" s="38"/>
      <c r="AN808" s="38"/>
      <c r="AO808" s="38"/>
      <c r="AP808" s="38"/>
      <c r="AQ808" s="38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</row>
    <row r="809" spans="2:57" s="2" customFormat="1" ht="25" customHeight="1" x14ac:dyDescent="0.3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38"/>
      <c r="AM809" s="38"/>
      <c r="AN809" s="38"/>
      <c r="AO809" s="38"/>
      <c r="AP809" s="38"/>
      <c r="AQ809" s="38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</row>
    <row r="810" spans="2:57" s="2" customFormat="1" ht="25" customHeight="1" x14ac:dyDescent="0.3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38"/>
      <c r="AM810" s="38"/>
      <c r="AN810" s="38"/>
      <c r="AO810" s="38"/>
      <c r="AP810" s="38"/>
      <c r="AQ810" s="38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</row>
    <row r="811" spans="2:57" s="2" customFormat="1" ht="25" customHeight="1" x14ac:dyDescent="0.3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38"/>
      <c r="AM811" s="38"/>
      <c r="AN811" s="38"/>
      <c r="AO811" s="38"/>
      <c r="AP811" s="38"/>
      <c r="AQ811" s="38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</row>
    <row r="812" spans="2:57" s="2" customFormat="1" ht="25" customHeight="1" x14ac:dyDescent="0.3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38"/>
      <c r="AM812" s="38"/>
      <c r="AN812" s="38"/>
      <c r="AO812" s="38"/>
      <c r="AP812" s="38"/>
      <c r="AQ812" s="38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</row>
    <row r="813" spans="2:57" s="2" customFormat="1" ht="25" customHeight="1" x14ac:dyDescent="0.3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38"/>
      <c r="AM813" s="38"/>
      <c r="AN813" s="38"/>
      <c r="AO813" s="38"/>
      <c r="AP813" s="38"/>
      <c r="AQ813" s="38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</row>
    <row r="814" spans="2:57" s="2" customFormat="1" ht="25" customHeight="1" x14ac:dyDescent="0.3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38"/>
      <c r="AM814" s="38"/>
      <c r="AN814" s="38"/>
      <c r="AO814" s="38"/>
      <c r="AP814" s="38"/>
      <c r="AQ814" s="38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</row>
    <row r="815" spans="2:57" s="2" customFormat="1" ht="25" customHeight="1" x14ac:dyDescent="0.3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38"/>
      <c r="AM815" s="38"/>
      <c r="AN815" s="38"/>
      <c r="AO815" s="38"/>
      <c r="AP815" s="38"/>
      <c r="AQ815" s="38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</row>
    <row r="816" spans="2:57" s="2" customFormat="1" ht="25" customHeight="1" x14ac:dyDescent="0.3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38"/>
      <c r="AM816" s="38"/>
      <c r="AN816" s="38"/>
      <c r="AO816" s="38"/>
      <c r="AP816" s="38"/>
      <c r="AQ816" s="38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</row>
    <row r="817" spans="2:57" s="2" customFormat="1" ht="25" customHeight="1" x14ac:dyDescent="0.3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38"/>
      <c r="AM817" s="38"/>
      <c r="AN817" s="38"/>
      <c r="AO817" s="38"/>
      <c r="AP817" s="38"/>
      <c r="AQ817" s="38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</row>
    <row r="818" spans="2:57" s="2" customFormat="1" ht="25" customHeight="1" x14ac:dyDescent="0.3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38"/>
      <c r="AM818" s="38"/>
      <c r="AN818" s="38"/>
      <c r="AO818" s="38"/>
      <c r="AP818" s="38"/>
      <c r="AQ818" s="38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</row>
    <row r="819" spans="2:57" s="2" customFormat="1" ht="25" customHeight="1" x14ac:dyDescent="0.3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38"/>
      <c r="AM819" s="38"/>
      <c r="AN819" s="38"/>
      <c r="AO819" s="38"/>
      <c r="AP819" s="38"/>
      <c r="AQ819" s="38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</row>
    <row r="820" spans="2:57" s="2" customFormat="1" ht="25" customHeight="1" x14ac:dyDescent="0.3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38"/>
      <c r="AM820" s="38"/>
      <c r="AN820" s="38"/>
      <c r="AO820" s="38"/>
      <c r="AP820" s="38"/>
      <c r="AQ820" s="38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</row>
    <row r="821" spans="2:57" s="2" customFormat="1" ht="25" customHeight="1" x14ac:dyDescent="0.3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38"/>
      <c r="AM821" s="38"/>
      <c r="AN821" s="38"/>
      <c r="AO821" s="38"/>
      <c r="AP821" s="38"/>
      <c r="AQ821" s="38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</row>
    <row r="822" spans="2:57" s="2" customFormat="1" ht="25" customHeight="1" x14ac:dyDescent="0.3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38"/>
      <c r="AM822" s="38"/>
      <c r="AN822" s="38"/>
      <c r="AO822" s="38"/>
      <c r="AP822" s="38"/>
      <c r="AQ822" s="38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</row>
    <row r="823" spans="2:57" s="2" customFormat="1" ht="25" customHeight="1" x14ac:dyDescent="0.3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38"/>
      <c r="AM823" s="38"/>
      <c r="AN823" s="38"/>
      <c r="AO823" s="38"/>
      <c r="AP823" s="38"/>
      <c r="AQ823" s="38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</row>
    <row r="824" spans="2:57" s="2" customFormat="1" ht="25" customHeight="1" x14ac:dyDescent="0.3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38"/>
      <c r="AM824" s="38"/>
      <c r="AN824" s="38"/>
      <c r="AO824" s="38"/>
      <c r="AP824" s="38"/>
      <c r="AQ824" s="38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</row>
    <row r="825" spans="2:57" s="2" customFormat="1" ht="25" customHeight="1" x14ac:dyDescent="0.3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38"/>
      <c r="AM825" s="38"/>
      <c r="AN825" s="38"/>
      <c r="AO825" s="38"/>
      <c r="AP825" s="38"/>
      <c r="AQ825" s="38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</row>
    <row r="826" spans="2:57" s="2" customFormat="1" ht="25" customHeight="1" x14ac:dyDescent="0.3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38"/>
      <c r="AM826" s="38"/>
      <c r="AN826" s="38"/>
      <c r="AO826" s="38"/>
      <c r="AP826" s="38"/>
      <c r="AQ826" s="38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</row>
    <row r="827" spans="2:57" s="2" customFormat="1" ht="25" customHeight="1" x14ac:dyDescent="0.3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38"/>
      <c r="AM827" s="38"/>
      <c r="AN827" s="38"/>
      <c r="AO827" s="38"/>
      <c r="AP827" s="38"/>
      <c r="AQ827" s="38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</row>
    <row r="828" spans="2:57" s="2" customFormat="1" ht="25" customHeight="1" x14ac:dyDescent="0.3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38"/>
      <c r="AM828" s="38"/>
      <c r="AN828" s="38"/>
      <c r="AO828" s="38"/>
      <c r="AP828" s="38"/>
      <c r="AQ828" s="38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</row>
    <row r="829" spans="2:57" s="2" customFormat="1" ht="25" customHeight="1" x14ac:dyDescent="0.3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38"/>
      <c r="AM829" s="38"/>
      <c r="AN829" s="38"/>
      <c r="AO829" s="38"/>
      <c r="AP829" s="38"/>
      <c r="AQ829" s="38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</row>
    <row r="830" spans="2:57" s="2" customFormat="1" ht="25" customHeight="1" x14ac:dyDescent="0.3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38"/>
      <c r="AM830" s="38"/>
      <c r="AN830" s="38"/>
      <c r="AO830" s="38"/>
      <c r="AP830" s="38"/>
      <c r="AQ830" s="38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</row>
    <row r="831" spans="2:57" s="2" customFormat="1" ht="25" customHeight="1" x14ac:dyDescent="0.3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38"/>
      <c r="AM831" s="38"/>
      <c r="AN831" s="38"/>
      <c r="AO831" s="38"/>
      <c r="AP831" s="38"/>
      <c r="AQ831" s="38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</row>
    <row r="832" spans="2:57" s="2" customFormat="1" ht="25" customHeight="1" x14ac:dyDescent="0.3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38"/>
      <c r="AM832" s="38"/>
      <c r="AN832" s="38"/>
      <c r="AO832" s="38"/>
      <c r="AP832" s="38"/>
      <c r="AQ832" s="38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</row>
    <row r="833" spans="2:57" s="2" customFormat="1" ht="25" customHeight="1" x14ac:dyDescent="0.3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38"/>
      <c r="AM833" s="38"/>
      <c r="AN833" s="38"/>
      <c r="AO833" s="38"/>
      <c r="AP833" s="38"/>
      <c r="AQ833" s="38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</row>
    <row r="834" spans="2:57" s="2" customFormat="1" ht="25" customHeight="1" x14ac:dyDescent="0.3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38"/>
      <c r="AM834" s="38"/>
      <c r="AN834" s="38"/>
      <c r="AO834" s="38"/>
      <c r="AP834" s="38"/>
      <c r="AQ834" s="38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</row>
    <row r="835" spans="2:57" s="2" customFormat="1" ht="25" customHeight="1" x14ac:dyDescent="0.3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38"/>
      <c r="AM835" s="38"/>
      <c r="AN835" s="38"/>
      <c r="AO835" s="38"/>
      <c r="AP835" s="38"/>
      <c r="AQ835" s="38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</row>
    <row r="836" spans="2:57" s="2" customFormat="1" ht="25" customHeight="1" x14ac:dyDescent="0.3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38"/>
      <c r="AM836" s="38"/>
      <c r="AN836" s="38"/>
      <c r="AO836" s="38"/>
      <c r="AP836" s="38"/>
      <c r="AQ836" s="38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</row>
    <row r="837" spans="2:57" s="2" customFormat="1" ht="25" customHeight="1" x14ac:dyDescent="0.3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38"/>
      <c r="AM837" s="38"/>
      <c r="AN837" s="38"/>
      <c r="AO837" s="38"/>
      <c r="AP837" s="38"/>
      <c r="AQ837" s="38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</row>
    <row r="838" spans="2:57" s="2" customFormat="1" ht="25" customHeight="1" x14ac:dyDescent="0.3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38"/>
      <c r="AM838" s="38"/>
      <c r="AN838" s="38"/>
      <c r="AO838" s="38"/>
      <c r="AP838" s="38"/>
      <c r="AQ838" s="38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</row>
    <row r="839" spans="2:57" s="2" customFormat="1" ht="25" customHeight="1" x14ac:dyDescent="0.3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38"/>
      <c r="AM839" s="38"/>
      <c r="AN839" s="38"/>
      <c r="AO839" s="38"/>
      <c r="AP839" s="38"/>
      <c r="AQ839" s="38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</row>
    <row r="840" spans="2:57" s="2" customFormat="1" ht="25" customHeight="1" x14ac:dyDescent="0.3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38"/>
      <c r="AM840" s="38"/>
      <c r="AN840" s="38"/>
      <c r="AO840" s="38"/>
      <c r="AP840" s="38"/>
      <c r="AQ840" s="38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</row>
    <row r="841" spans="2:57" s="2" customFormat="1" ht="25" customHeight="1" x14ac:dyDescent="0.3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38"/>
      <c r="AM841" s="38"/>
      <c r="AN841" s="38"/>
      <c r="AO841" s="38"/>
      <c r="AP841" s="38"/>
      <c r="AQ841" s="38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</row>
    <row r="842" spans="2:57" s="2" customFormat="1" ht="25" customHeight="1" x14ac:dyDescent="0.3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38"/>
      <c r="AM842" s="38"/>
      <c r="AN842" s="38"/>
      <c r="AO842" s="38"/>
      <c r="AP842" s="38"/>
      <c r="AQ842" s="38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</row>
    <row r="843" spans="2:57" s="2" customFormat="1" ht="25" customHeight="1" x14ac:dyDescent="0.3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38"/>
      <c r="AM843" s="38"/>
      <c r="AN843" s="38"/>
      <c r="AO843" s="38"/>
      <c r="AP843" s="38"/>
      <c r="AQ843" s="38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</row>
    <row r="844" spans="2:57" s="2" customFormat="1" ht="25" customHeight="1" x14ac:dyDescent="0.3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38"/>
      <c r="AM844" s="38"/>
      <c r="AN844" s="38"/>
      <c r="AO844" s="38"/>
      <c r="AP844" s="38"/>
      <c r="AQ844" s="38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</row>
    <row r="845" spans="2:57" s="2" customFormat="1" ht="25" customHeight="1" x14ac:dyDescent="0.3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38"/>
      <c r="AM845" s="38"/>
      <c r="AN845" s="38"/>
      <c r="AO845" s="38"/>
      <c r="AP845" s="38"/>
      <c r="AQ845" s="38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</row>
    <row r="846" spans="2:57" s="2" customFormat="1" ht="25" customHeight="1" x14ac:dyDescent="0.3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38"/>
      <c r="AM846" s="38"/>
      <c r="AN846" s="38"/>
      <c r="AO846" s="38"/>
      <c r="AP846" s="38"/>
      <c r="AQ846" s="38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</row>
    <row r="847" spans="2:57" s="2" customFormat="1" ht="25" customHeight="1" x14ac:dyDescent="0.3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38"/>
      <c r="AM847" s="38"/>
      <c r="AN847" s="38"/>
      <c r="AO847" s="38"/>
      <c r="AP847" s="38"/>
      <c r="AQ847" s="38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</row>
    <row r="848" spans="2:57" s="2" customFormat="1" ht="25" customHeight="1" x14ac:dyDescent="0.3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38"/>
      <c r="AM848" s="38"/>
      <c r="AN848" s="38"/>
      <c r="AO848" s="38"/>
      <c r="AP848" s="38"/>
      <c r="AQ848" s="38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</row>
    <row r="849" spans="2:57" s="2" customFormat="1" ht="25" customHeight="1" x14ac:dyDescent="0.3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38"/>
      <c r="AM849" s="38"/>
      <c r="AN849" s="38"/>
      <c r="AO849" s="38"/>
      <c r="AP849" s="38"/>
      <c r="AQ849" s="38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</row>
    <row r="850" spans="2:57" s="2" customFormat="1" ht="25" customHeight="1" x14ac:dyDescent="0.3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38"/>
      <c r="AM850" s="38"/>
      <c r="AN850" s="38"/>
      <c r="AO850" s="38"/>
      <c r="AP850" s="38"/>
      <c r="AQ850" s="38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</row>
    <row r="851" spans="2:57" s="2" customFormat="1" ht="25" customHeight="1" x14ac:dyDescent="0.3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38"/>
      <c r="AM851" s="38"/>
      <c r="AN851" s="38"/>
      <c r="AO851" s="38"/>
      <c r="AP851" s="38"/>
      <c r="AQ851" s="38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</row>
    <row r="852" spans="2:57" s="2" customFormat="1" ht="25" customHeight="1" x14ac:dyDescent="0.3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38"/>
      <c r="AM852" s="38"/>
      <c r="AN852" s="38"/>
      <c r="AO852" s="38"/>
      <c r="AP852" s="38"/>
      <c r="AQ852" s="38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</row>
    <row r="853" spans="2:57" s="2" customFormat="1" ht="25" customHeight="1" x14ac:dyDescent="0.3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38"/>
      <c r="AM853" s="38"/>
      <c r="AN853" s="38"/>
      <c r="AO853" s="38"/>
      <c r="AP853" s="38"/>
      <c r="AQ853" s="38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</row>
    <row r="854" spans="2:57" s="2" customFormat="1" ht="25" customHeight="1" x14ac:dyDescent="0.3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38"/>
      <c r="AM854" s="38"/>
      <c r="AN854" s="38"/>
      <c r="AO854" s="38"/>
      <c r="AP854" s="38"/>
      <c r="AQ854" s="38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</row>
    <row r="855" spans="2:57" s="2" customFormat="1" ht="25" customHeight="1" x14ac:dyDescent="0.3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38"/>
      <c r="AM855" s="38"/>
      <c r="AN855" s="38"/>
      <c r="AO855" s="38"/>
      <c r="AP855" s="38"/>
      <c r="AQ855" s="38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</row>
    <row r="856" spans="2:57" s="2" customFormat="1" ht="25" customHeight="1" x14ac:dyDescent="0.3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38"/>
      <c r="AM856" s="38"/>
      <c r="AN856" s="38"/>
      <c r="AO856" s="38"/>
      <c r="AP856" s="38"/>
      <c r="AQ856" s="38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</row>
    <row r="857" spans="2:57" s="2" customFormat="1" ht="25" customHeight="1" x14ac:dyDescent="0.3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38"/>
      <c r="AM857" s="38"/>
      <c r="AN857" s="38"/>
      <c r="AO857" s="38"/>
      <c r="AP857" s="38"/>
      <c r="AQ857" s="38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</row>
    <row r="858" spans="2:57" s="2" customFormat="1" ht="25" customHeight="1" x14ac:dyDescent="0.3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38"/>
      <c r="AM858" s="38"/>
      <c r="AN858" s="38"/>
      <c r="AO858" s="38"/>
      <c r="AP858" s="38"/>
      <c r="AQ858" s="38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</row>
    <row r="859" spans="2:57" s="2" customFormat="1" ht="25" customHeight="1" x14ac:dyDescent="0.3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38"/>
      <c r="AM859" s="38"/>
      <c r="AN859" s="38"/>
      <c r="AO859" s="38"/>
      <c r="AP859" s="38"/>
      <c r="AQ859" s="38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</row>
    <row r="860" spans="2:57" s="2" customFormat="1" ht="25" customHeight="1" x14ac:dyDescent="0.3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38"/>
      <c r="AM860" s="38"/>
      <c r="AN860" s="38"/>
      <c r="AO860" s="38"/>
      <c r="AP860" s="38"/>
      <c r="AQ860" s="38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</row>
    <row r="861" spans="2:57" s="2" customFormat="1" ht="25" customHeight="1" x14ac:dyDescent="0.3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38"/>
      <c r="AM861" s="38"/>
      <c r="AN861" s="38"/>
      <c r="AO861" s="38"/>
      <c r="AP861" s="38"/>
      <c r="AQ861" s="38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</row>
    <row r="862" spans="2:57" s="2" customFormat="1" ht="25" customHeight="1" x14ac:dyDescent="0.3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38"/>
      <c r="AM862" s="38"/>
      <c r="AN862" s="38"/>
      <c r="AO862" s="38"/>
      <c r="AP862" s="38"/>
      <c r="AQ862" s="38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</row>
    <row r="863" spans="2:57" s="2" customFormat="1" ht="25" customHeight="1" x14ac:dyDescent="0.3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38"/>
      <c r="AM863" s="38"/>
      <c r="AN863" s="38"/>
      <c r="AO863" s="38"/>
      <c r="AP863" s="38"/>
      <c r="AQ863" s="38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</row>
    <row r="864" spans="2:57" s="2" customFormat="1" ht="25" customHeight="1" x14ac:dyDescent="0.3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38"/>
      <c r="AM864" s="38"/>
      <c r="AN864" s="38"/>
      <c r="AO864" s="38"/>
      <c r="AP864" s="38"/>
      <c r="AQ864" s="38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</row>
    <row r="865" spans="2:57" s="2" customFormat="1" ht="25" customHeight="1" x14ac:dyDescent="0.3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38"/>
      <c r="AM865" s="38"/>
      <c r="AN865" s="38"/>
      <c r="AO865" s="38"/>
      <c r="AP865" s="38"/>
      <c r="AQ865" s="38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</row>
    <row r="866" spans="2:57" s="2" customFormat="1" ht="25" customHeight="1" x14ac:dyDescent="0.3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38"/>
      <c r="AM866" s="38"/>
      <c r="AN866" s="38"/>
      <c r="AO866" s="38"/>
      <c r="AP866" s="38"/>
      <c r="AQ866" s="38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</row>
    <row r="867" spans="2:57" s="2" customFormat="1" ht="25" customHeight="1" x14ac:dyDescent="0.3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38"/>
      <c r="AM867" s="38"/>
      <c r="AN867" s="38"/>
      <c r="AO867" s="38"/>
      <c r="AP867" s="38"/>
      <c r="AQ867" s="38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</row>
    <row r="868" spans="2:57" s="2" customFormat="1" ht="25" customHeight="1" x14ac:dyDescent="0.3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38"/>
      <c r="AM868" s="38"/>
      <c r="AN868" s="38"/>
      <c r="AO868" s="38"/>
      <c r="AP868" s="38"/>
      <c r="AQ868" s="38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</row>
    <row r="869" spans="2:57" s="2" customFormat="1" ht="25" customHeight="1" x14ac:dyDescent="0.3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38"/>
      <c r="AM869" s="38"/>
      <c r="AN869" s="38"/>
      <c r="AO869" s="38"/>
      <c r="AP869" s="38"/>
      <c r="AQ869" s="38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</row>
    <row r="870" spans="2:57" s="2" customFormat="1" ht="25" customHeight="1" x14ac:dyDescent="0.3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38"/>
      <c r="AM870" s="38"/>
      <c r="AN870" s="38"/>
      <c r="AO870" s="38"/>
      <c r="AP870" s="38"/>
      <c r="AQ870" s="38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</row>
    <row r="871" spans="2:57" s="2" customFormat="1" ht="25" customHeight="1" x14ac:dyDescent="0.3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38"/>
      <c r="AM871" s="38"/>
      <c r="AN871" s="38"/>
      <c r="AO871" s="38"/>
      <c r="AP871" s="38"/>
      <c r="AQ871" s="38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</row>
    <row r="872" spans="2:57" s="2" customFormat="1" ht="25" customHeight="1" x14ac:dyDescent="0.3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38"/>
      <c r="AM872" s="38"/>
      <c r="AN872" s="38"/>
      <c r="AO872" s="38"/>
      <c r="AP872" s="38"/>
      <c r="AQ872" s="38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</row>
    <row r="873" spans="2:57" s="2" customFormat="1" ht="25" customHeight="1" x14ac:dyDescent="0.3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38"/>
      <c r="AM873" s="38"/>
      <c r="AN873" s="38"/>
      <c r="AO873" s="38"/>
      <c r="AP873" s="38"/>
      <c r="AQ873" s="38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</row>
    <row r="874" spans="2:57" s="2" customFormat="1" ht="25" customHeight="1" x14ac:dyDescent="0.3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38"/>
      <c r="AM874" s="38"/>
      <c r="AN874" s="38"/>
      <c r="AO874" s="38"/>
      <c r="AP874" s="38"/>
      <c r="AQ874" s="38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</row>
    <row r="875" spans="2:57" s="2" customFormat="1" ht="25" customHeight="1" x14ac:dyDescent="0.3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38"/>
      <c r="AM875" s="38"/>
      <c r="AN875" s="38"/>
      <c r="AO875" s="38"/>
      <c r="AP875" s="38"/>
      <c r="AQ875" s="38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</row>
    <row r="876" spans="2:57" s="2" customFormat="1" ht="25" customHeight="1" x14ac:dyDescent="0.3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38"/>
      <c r="AM876" s="38"/>
      <c r="AN876" s="38"/>
      <c r="AO876" s="38"/>
      <c r="AP876" s="38"/>
      <c r="AQ876" s="38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</row>
    <row r="877" spans="2:57" s="2" customFormat="1" ht="25" customHeight="1" x14ac:dyDescent="0.3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38"/>
      <c r="AM877" s="38"/>
      <c r="AN877" s="38"/>
      <c r="AO877" s="38"/>
      <c r="AP877" s="38"/>
      <c r="AQ877" s="38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</row>
    <row r="878" spans="2:57" s="2" customFormat="1" ht="25" customHeight="1" x14ac:dyDescent="0.3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38"/>
      <c r="AM878" s="38"/>
      <c r="AN878" s="38"/>
      <c r="AO878" s="38"/>
      <c r="AP878" s="38"/>
      <c r="AQ878" s="38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</row>
    <row r="879" spans="2:57" s="2" customFormat="1" ht="25" customHeight="1" x14ac:dyDescent="0.3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38"/>
      <c r="AM879" s="38"/>
      <c r="AN879" s="38"/>
      <c r="AO879" s="38"/>
      <c r="AP879" s="38"/>
      <c r="AQ879" s="38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</row>
    <row r="880" spans="2:57" s="2" customFormat="1" ht="25" customHeight="1" x14ac:dyDescent="0.3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38"/>
      <c r="AM880" s="38"/>
      <c r="AN880" s="38"/>
      <c r="AO880" s="38"/>
      <c r="AP880" s="38"/>
      <c r="AQ880" s="38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</row>
    <row r="881" spans="2:57" s="2" customFormat="1" ht="25" customHeight="1" x14ac:dyDescent="0.3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38"/>
      <c r="AM881" s="38"/>
      <c r="AN881" s="38"/>
      <c r="AO881" s="38"/>
      <c r="AP881" s="38"/>
      <c r="AQ881" s="38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</row>
    <row r="882" spans="2:57" s="2" customFormat="1" ht="25" customHeight="1" x14ac:dyDescent="0.3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38"/>
      <c r="AM882" s="38"/>
      <c r="AN882" s="38"/>
      <c r="AO882" s="38"/>
      <c r="AP882" s="38"/>
      <c r="AQ882" s="38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</row>
    <row r="883" spans="2:57" s="2" customFormat="1" ht="25" customHeight="1" x14ac:dyDescent="0.3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38"/>
      <c r="AM883" s="38"/>
      <c r="AN883" s="38"/>
      <c r="AO883" s="38"/>
      <c r="AP883" s="38"/>
      <c r="AQ883" s="38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</row>
    <row r="884" spans="2:57" s="2" customFormat="1" ht="25" customHeight="1" x14ac:dyDescent="0.3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38"/>
      <c r="AM884" s="38"/>
      <c r="AN884" s="38"/>
      <c r="AO884" s="38"/>
      <c r="AP884" s="38"/>
      <c r="AQ884" s="38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</row>
    <row r="885" spans="2:57" s="2" customFormat="1" ht="25" customHeight="1" x14ac:dyDescent="0.3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38"/>
      <c r="AM885" s="38"/>
      <c r="AN885" s="38"/>
      <c r="AO885" s="38"/>
      <c r="AP885" s="38"/>
      <c r="AQ885" s="38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</row>
    <row r="886" spans="2:57" s="2" customFormat="1" ht="25" customHeight="1" x14ac:dyDescent="0.3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38"/>
      <c r="AM886" s="38"/>
      <c r="AN886" s="38"/>
      <c r="AO886" s="38"/>
      <c r="AP886" s="38"/>
      <c r="AQ886" s="38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</row>
    <row r="887" spans="2:57" s="2" customFormat="1" ht="25" customHeight="1" x14ac:dyDescent="0.3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38"/>
      <c r="AM887" s="38"/>
      <c r="AN887" s="38"/>
      <c r="AO887" s="38"/>
      <c r="AP887" s="38"/>
      <c r="AQ887" s="38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</row>
    <row r="888" spans="2:57" s="2" customFormat="1" ht="25" customHeight="1" x14ac:dyDescent="0.3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38"/>
      <c r="AM888" s="38"/>
      <c r="AN888" s="38"/>
      <c r="AO888" s="38"/>
      <c r="AP888" s="38"/>
      <c r="AQ888" s="38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</row>
    <row r="889" spans="2:57" s="2" customFormat="1" ht="25" customHeight="1" x14ac:dyDescent="0.3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38"/>
      <c r="AM889" s="38"/>
      <c r="AN889" s="38"/>
      <c r="AO889" s="38"/>
      <c r="AP889" s="38"/>
      <c r="AQ889" s="38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</row>
    <row r="890" spans="2:57" s="2" customFormat="1" ht="25" customHeight="1" x14ac:dyDescent="0.3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38"/>
      <c r="AM890" s="38"/>
      <c r="AN890" s="38"/>
      <c r="AO890" s="38"/>
      <c r="AP890" s="38"/>
      <c r="AQ890" s="38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</row>
    <row r="891" spans="2:57" s="2" customFormat="1" ht="25" customHeight="1" x14ac:dyDescent="0.3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38"/>
      <c r="AM891" s="38"/>
      <c r="AN891" s="38"/>
      <c r="AO891" s="38"/>
      <c r="AP891" s="38"/>
      <c r="AQ891" s="38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</row>
    <row r="892" spans="2:57" s="2" customFormat="1" ht="25" customHeight="1" x14ac:dyDescent="0.3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38"/>
      <c r="AM892" s="38"/>
      <c r="AN892" s="38"/>
      <c r="AO892" s="38"/>
      <c r="AP892" s="38"/>
      <c r="AQ892" s="38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</row>
    <row r="893" spans="2:57" s="2" customFormat="1" ht="25" customHeight="1" x14ac:dyDescent="0.3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38"/>
      <c r="AM893" s="38"/>
      <c r="AN893" s="38"/>
      <c r="AO893" s="38"/>
      <c r="AP893" s="38"/>
      <c r="AQ893" s="38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</row>
    <row r="894" spans="2:57" s="2" customFormat="1" ht="25" customHeight="1" x14ac:dyDescent="0.3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38"/>
      <c r="AM894" s="38"/>
      <c r="AN894" s="38"/>
      <c r="AO894" s="38"/>
      <c r="AP894" s="38"/>
      <c r="AQ894" s="38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</row>
    <row r="895" spans="2:57" s="2" customFormat="1" ht="25" customHeight="1" x14ac:dyDescent="0.3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38"/>
      <c r="AM895" s="38"/>
      <c r="AN895" s="38"/>
      <c r="AO895" s="38"/>
      <c r="AP895" s="38"/>
      <c r="AQ895" s="38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</row>
    <row r="896" spans="2:57" s="2" customFormat="1" ht="25" customHeight="1" x14ac:dyDescent="0.3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38"/>
      <c r="AM896" s="38"/>
      <c r="AN896" s="38"/>
      <c r="AO896" s="38"/>
      <c r="AP896" s="38"/>
      <c r="AQ896" s="38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</row>
    <row r="897" spans="2:57" s="2" customFormat="1" ht="25" customHeight="1" x14ac:dyDescent="0.3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38"/>
      <c r="AM897" s="38"/>
      <c r="AN897" s="38"/>
      <c r="AO897" s="38"/>
      <c r="AP897" s="38"/>
      <c r="AQ897" s="38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</row>
    <row r="898" spans="2:57" s="2" customFormat="1" ht="25" customHeight="1" x14ac:dyDescent="0.3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38"/>
      <c r="AM898" s="38"/>
      <c r="AN898" s="38"/>
      <c r="AO898" s="38"/>
      <c r="AP898" s="38"/>
      <c r="AQ898" s="38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</row>
    <row r="899" spans="2:57" s="2" customFormat="1" ht="25" customHeight="1" x14ac:dyDescent="0.3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38"/>
      <c r="AM899" s="38"/>
      <c r="AN899" s="38"/>
      <c r="AO899" s="38"/>
      <c r="AP899" s="38"/>
      <c r="AQ899" s="38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</row>
    <row r="900" spans="2:57" s="2" customFormat="1" ht="25" customHeight="1" x14ac:dyDescent="0.3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38"/>
      <c r="AM900" s="38"/>
      <c r="AN900" s="38"/>
      <c r="AO900" s="38"/>
      <c r="AP900" s="38"/>
      <c r="AQ900" s="38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</row>
    <row r="901" spans="2:57" s="2" customFormat="1" ht="25" customHeight="1" x14ac:dyDescent="0.3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38"/>
      <c r="AM901" s="38"/>
      <c r="AN901" s="38"/>
      <c r="AO901" s="38"/>
      <c r="AP901" s="38"/>
      <c r="AQ901" s="38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</row>
    <row r="902" spans="2:57" s="2" customFormat="1" ht="25" customHeight="1" x14ac:dyDescent="0.3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38"/>
      <c r="AM902" s="38"/>
      <c r="AN902" s="38"/>
      <c r="AO902" s="38"/>
      <c r="AP902" s="38"/>
      <c r="AQ902" s="38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</row>
    <row r="903" spans="2:57" s="2" customFormat="1" ht="25" customHeight="1" x14ac:dyDescent="0.3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38"/>
      <c r="AM903" s="38"/>
      <c r="AN903" s="38"/>
      <c r="AO903" s="38"/>
      <c r="AP903" s="38"/>
      <c r="AQ903" s="38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</row>
    <row r="904" spans="2:57" s="2" customFormat="1" ht="25" customHeight="1" x14ac:dyDescent="0.3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38"/>
      <c r="AM904" s="38"/>
      <c r="AN904" s="38"/>
      <c r="AO904" s="38"/>
      <c r="AP904" s="38"/>
      <c r="AQ904" s="38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</row>
    <row r="905" spans="2:57" s="2" customFormat="1" ht="25" customHeight="1" x14ac:dyDescent="0.3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38"/>
      <c r="AM905" s="38"/>
      <c r="AN905" s="38"/>
      <c r="AO905" s="38"/>
      <c r="AP905" s="38"/>
      <c r="AQ905" s="38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</row>
    <row r="906" spans="2:57" s="2" customFormat="1" ht="25" customHeight="1" x14ac:dyDescent="0.3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38"/>
      <c r="AM906" s="38"/>
      <c r="AN906" s="38"/>
      <c r="AO906" s="38"/>
      <c r="AP906" s="38"/>
      <c r="AQ906" s="38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</row>
    <row r="907" spans="2:57" s="2" customFormat="1" ht="25" customHeight="1" x14ac:dyDescent="0.3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38"/>
      <c r="AM907" s="38"/>
      <c r="AN907" s="38"/>
      <c r="AO907" s="38"/>
      <c r="AP907" s="38"/>
      <c r="AQ907" s="38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</row>
    <row r="908" spans="2:57" s="2" customFormat="1" ht="25" customHeight="1" x14ac:dyDescent="0.3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38"/>
      <c r="AM908" s="38"/>
      <c r="AN908" s="38"/>
      <c r="AO908" s="38"/>
      <c r="AP908" s="38"/>
      <c r="AQ908" s="38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</row>
    <row r="909" spans="2:57" s="2" customFormat="1" ht="25" customHeight="1" x14ac:dyDescent="0.3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38"/>
      <c r="AM909" s="38"/>
      <c r="AN909" s="38"/>
      <c r="AO909" s="38"/>
      <c r="AP909" s="38"/>
      <c r="AQ909" s="38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</row>
    <row r="910" spans="2:57" s="2" customFormat="1" ht="25" customHeight="1" x14ac:dyDescent="0.3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38"/>
      <c r="AM910" s="38"/>
      <c r="AN910" s="38"/>
      <c r="AO910" s="38"/>
      <c r="AP910" s="38"/>
      <c r="AQ910" s="38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</row>
    <row r="911" spans="2:57" s="2" customFormat="1" ht="25" customHeight="1" x14ac:dyDescent="0.3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38"/>
      <c r="AM911" s="38"/>
      <c r="AN911" s="38"/>
      <c r="AO911" s="38"/>
      <c r="AP911" s="38"/>
      <c r="AQ911" s="38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</row>
    <row r="912" spans="2:57" s="2" customFormat="1" ht="25" customHeight="1" x14ac:dyDescent="0.3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38"/>
      <c r="AM912" s="38"/>
      <c r="AN912" s="38"/>
      <c r="AO912" s="38"/>
      <c r="AP912" s="38"/>
      <c r="AQ912" s="38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</row>
    <row r="913" spans="2:57" s="2" customFormat="1" ht="25" customHeight="1" x14ac:dyDescent="0.3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38"/>
      <c r="AM913" s="38"/>
      <c r="AN913" s="38"/>
      <c r="AO913" s="38"/>
      <c r="AP913" s="38"/>
      <c r="AQ913" s="38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</row>
    <row r="914" spans="2:57" s="2" customFormat="1" ht="25" customHeight="1" x14ac:dyDescent="0.3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38"/>
      <c r="AM914" s="38"/>
      <c r="AN914" s="38"/>
      <c r="AO914" s="38"/>
      <c r="AP914" s="38"/>
      <c r="AQ914" s="38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</row>
    <row r="915" spans="2:57" s="2" customFormat="1" ht="25" customHeight="1" x14ac:dyDescent="0.3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38"/>
      <c r="AM915" s="38"/>
      <c r="AN915" s="38"/>
      <c r="AO915" s="38"/>
      <c r="AP915" s="38"/>
      <c r="AQ915" s="38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</row>
    <row r="916" spans="2:57" s="2" customFormat="1" ht="25" customHeight="1" x14ac:dyDescent="0.3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38"/>
      <c r="AM916" s="38"/>
      <c r="AN916" s="38"/>
      <c r="AO916" s="38"/>
      <c r="AP916" s="38"/>
      <c r="AQ916" s="38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</row>
    <row r="917" spans="2:57" s="2" customFormat="1" ht="25" customHeight="1" x14ac:dyDescent="0.3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38"/>
      <c r="AM917" s="38"/>
      <c r="AN917" s="38"/>
      <c r="AO917" s="38"/>
      <c r="AP917" s="38"/>
      <c r="AQ917" s="38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</row>
    <row r="918" spans="2:57" s="2" customFormat="1" ht="25" customHeight="1" x14ac:dyDescent="0.3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38"/>
      <c r="AM918" s="38"/>
      <c r="AN918" s="38"/>
      <c r="AO918" s="38"/>
      <c r="AP918" s="38"/>
      <c r="AQ918" s="38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</row>
    <row r="919" spans="2:57" s="2" customFormat="1" ht="25" customHeight="1" x14ac:dyDescent="0.3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38"/>
      <c r="AM919" s="38"/>
      <c r="AN919" s="38"/>
      <c r="AO919" s="38"/>
      <c r="AP919" s="38"/>
      <c r="AQ919" s="38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</row>
    <row r="920" spans="2:57" s="2" customFormat="1" ht="25" customHeight="1" x14ac:dyDescent="0.3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38"/>
      <c r="AM920" s="38"/>
      <c r="AN920" s="38"/>
      <c r="AO920" s="38"/>
      <c r="AP920" s="38"/>
      <c r="AQ920" s="38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</row>
    <row r="921" spans="2:57" s="2" customFormat="1" ht="25" customHeight="1" x14ac:dyDescent="0.3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38"/>
      <c r="AM921" s="38"/>
      <c r="AN921" s="38"/>
      <c r="AO921" s="38"/>
      <c r="AP921" s="38"/>
      <c r="AQ921" s="38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</row>
    <row r="922" spans="2:57" s="2" customFormat="1" ht="25" customHeight="1" x14ac:dyDescent="0.3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38"/>
      <c r="AM922" s="38"/>
      <c r="AN922" s="38"/>
      <c r="AO922" s="38"/>
      <c r="AP922" s="38"/>
      <c r="AQ922" s="38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</row>
    <row r="923" spans="2:57" s="2" customFormat="1" ht="25" customHeight="1" x14ac:dyDescent="0.3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38"/>
      <c r="AM923" s="38"/>
      <c r="AN923" s="38"/>
      <c r="AO923" s="38"/>
      <c r="AP923" s="38"/>
      <c r="AQ923" s="38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</row>
    <row r="924" spans="2:57" s="2" customFormat="1" ht="25" customHeight="1" x14ac:dyDescent="0.3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38"/>
      <c r="AM924" s="38"/>
      <c r="AN924" s="38"/>
      <c r="AO924" s="38"/>
      <c r="AP924" s="38"/>
      <c r="AQ924" s="38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</row>
    <row r="925" spans="2:57" s="2" customFormat="1" ht="25" customHeight="1" x14ac:dyDescent="0.3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38"/>
      <c r="AM925" s="38"/>
      <c r="AN925" s="38"/>
      <c r="AO925" s="38"/>
      <c r="AP925" s="38"/>
      <c r="AQ925" s="38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</row>
    <row r="926" spans="2:57" s="2" customFormat="1" ht="25" customHeight="1" x14ac:dyDescent="0.3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38"/>
      <c r="AM926" s="38"/>
      <c r="AN926" s="38"/>
      <c r="AO926" s="38"/>
      <c r="AP926" s="38"/>
      <c r="AQ926" s="38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</row>
    <row r="927" spans="2:57" s="2" customFormat="1" ht="25" customHeight="1" x14ac:dyDescent="0.3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38"/>
      <c r="AM927" s="38"/>
      <c r="AN927" s="38"/>
      <c r="AO927" s="38"/>
      <c r="AP927" s="38"/>
      <c r="AQ927" s="38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</row>
    <row r="928" spans="2:57" s="2" customFormat="1" ht="25" customHeight="1" x14ac:dyDescent="0.3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38"/>
      <c r="AM928" s="38"/>
      <c r="AN928" s="38"/>
      <c r="AO928" s="38"/>
      <c r="AP928" s="38"/>
      <c r="AQ928" s="38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</row>
    <row r="929" spans="2:57" s="2" customFormat="1" ht="25" customHeight="1" x14ac:dyDescent="0.3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38"/>
      <c r="AM929" s="38"/>
      <c r="AN929" s="38"/>
      <c r="AO929" s="38"/>
      <c r="AP929" s="38"/>
      <c r="AQ929" s="38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</row>
    <row r="930" spans="2:57" s="2" customFormat="1" ht="25" customHeight="1" x14ac:dyDescent="0.3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38"/>
      <c r="AM930" s="38"/>
      <c r="AN930" s="38"/>
      <c r="AO930" s="38"/>
      <c r="AP930" s="38"/>
      <c r="AQ930" s="38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</row>
    <row r="931" spans="2:57" s="2" customFormat="1" ht="25" customHeight="1" x14ac:dyDescent="0.3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38"/>
      <c r="AM931" s="38"/>
      <c r="AN931" s="38"/>
      <c r="AO931" s="38"/>
      <c r="AP931" s="38"/>
      <c r="AQ931" s="38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</row>
    <row r="932" spans="2:57" s="2" customFormat="1" ht="25" customHeight="1" x14ac:dyDescent="0.3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38"/>
      <c r="AM932" s="38"/>
      <c r="AN932" s="38"/>
      <c r="AO932" s="38"/>
      <c r="AP932" s="38"/>
      <c r="AQ932" s="38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</row>
    <row r="933" spans="2:57" s="2" customFormat="1" ht="25" customHeight="1" x14ac:dyDescent="0.3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38"/>
      <c r="AM933" s="38"/>
      <c r="AN933" s="38"/>
      <c r="AO933" s="38"/>
      <c r="AP933" s="38"/>
      <c r="AQ933" s="38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</row>
    <row r="934" spans="2:57" s="2" customFormat="1" ht="25" customHeight="1" x14ac:dyDescent="0.3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38"/>
      <c r="AM934" s="38"/>
      <c r="AN934" s="38"/>
      <c r="AO934" s="38"/>
      <c r="AP934" s="38"/>
      <c r="AQ934" s="38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</row>
    <row r="935" spans="2:57" s="2" customFormat="1" ht="25" customHeight="1" x14ac:dyDescent="0.3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38"/>
      <c r="AM935" s="38"/>
      <c r="AN935" s="38"/>
      <c r="AO935" s="38"/>
      <c r="AP935" s="38"/>
      <c r="AQ935" s="38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</row>
    <row r="936" spans="2:57" s="2" customFormat="1" ht="25" customHeight="1" x14ac:dyDescent="0.3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38"/>
      <c r="AM936" s="38"/>
      <c r="AN936" s="38"/>
      <c r="AO936" s="38"/>
      <c r="AP936" s="38"/>
      <c r="AQ936" s="38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</row>
    <row r="937" spans="2:57" s="2" customFormat="1" ht="25" customHeight="1" x14ac:dyDescent="0.3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38"/>
      <c r="AM937" s="38"/>
      <c r="AN937" s="38"/>
      <c r="AO937" s="38"/>
      <c r="AP937" s="38"/>
      <c r="AQ937" s="38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</row>
    <row r="938" spans="2:57" s="2" customFormat="1" ht="25" customHeight="1" x14ac:dyDescent="0.3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38"/>
      <c r="AM938" s="38"/>
      <c r="AN938" s="38"/>
      <c r="AO938" s="38"/>
      <c r="AP938" s="38"/>
      <c r="AQ938" s="38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</row>
    <row r="939" spans="2:57" s="2" customFormat="1" ht="25" customHeight="1" x14ac:dyDescent="0.3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38"/>
      <c r="AM939" s="38"/>
      <c r="AN939" s="38"/>
      <c r="AO939" s="38"/>
      <c r="AP939" s="38"/>
      <c r="AQ939" s="38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</row>
    <row r="940" spans="2:57" s="2" customFormat="1" ht="25" customHeight="1" x14ac:dyDescent="0.3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38"/>
      <c r="AM940" s="38"/>
      <c r="AN940" s="38"/>
      <c r="AO940" s="38"/>
      <c r="AP940" s="38"/>
      <c r="AQ940" s="38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</row>
    <row r="941" spans="2:57" s="2" customFormat="1" ht="25" customHeight="1" x14ac:dyDescent="0.3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38"/>
      <c r="AM941" s="38"/>
      <c r="AN941" s="38"/>
      <c r="AO941" s="38"/>
      <c r="AP941" s="38"/>
      <c r="AQ941" s="38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</row>
    <row r="942" spans="2:57" s="2" customFormat="1" ht="25" customHeight="1" x14ac:dyDescent="0.3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38"/>
      <c r="AM942" s="38"/>
      <c r="AN942" s="38"/>
      <c r="AO942" s="38"/>
      <c r="AP942" s="38"/>
      <c r="AQ942" s="38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</row>
    <row r="943" spans="2:57" s="2" customFormat="1" ht="25" customHeight="1" x14ac:dyDescent="0.3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38"/>
      <c r="AM943" s="38"/>
      <c r="AN943" s="38"/>
      <c r="AO943" s="38"/>
      <c r="AP943" s="38"/>
      <c r="AQ943" s="38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</row>
    <row r="944" spans="2:57" s="2" customFormat="1" ht="25" customHeight="1" x14ac:dyDescent="0.3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38"/>
      <c r="AM944" s="38"/>
      <c r="AN944" s="38"/>
      <c r="AO944" s="38"/>
      <c r="AP944" s="38"/>
      <c r="AQ944" s="38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</row>
    <row r="945" spans="2:57" s="2" customFormat="1" ht="25" customHeight="1" x14ac:dyDescent="0.3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38"/>
      <c r="AM945" s="38"/>
      <c r="AN945" s="38"/>
      <c r="AO945" s="38"/>
      <c r="AP945" s="38"/>
      <c r="AQ945" s="38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</row>
    <row r="946" spans="2:57" s="2" customFormat="1" ht="25" customHeight="1" x14ac:dyDescent="0.3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38"/>
      <c r="AM946" s="38"/>
      <c r="AN946" s="38"/>
      <c r="AO946" s="38"/>
      <c r="AP946" s="38"/>
      <c r="AQ946" s="38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</row>
    <row r="947" spans="2:57" s="2" customFormat="1" ht="25" customHeight="1" x14ac:dyDescent="0.3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38"/>
      <c r="AM947" s="38"/>
      <c r="AN947" s="38"/>
      <c r="AO947" s="38"/>
      <c r="AP947" s="38"/>
      <c r="AQ947" s="38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</row>
    <row r="948" spans="2:57" s="2" customFormat="1" ht="25" customHeight="1" x14ac:dyDescent="0.3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38"/>
      <c r="AM948" s="38"/>
      <c r="AN948" s="38"/>
      <c r="AO948" s="38"/>
      <c r="AP948" s="38"/>
      <c r="AQ948" s="38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</row>
    <row r="949" spans="2:57" s="2" customFormat="1" ht="25" customHeight="1" x14ac:dyDescent="0.3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38"/>
      <c r="AM949" s="38"/>
      <c r="AN949" s="38"/>
      <c r="AO949" s="38"/>
      <c r="AP949" s="38"/>
      <c r="AQ949" s="38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</row>
    <row r="950" spans="2:57" s="2" customFormat="1" ht="25" customHeight="1" x14ac:dyDescent="0.3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38"/>
      <c r="AM950" s="38"/>
      <c r="AN950" s="38"/>
      <c r="AO950" s="38"/>
      <c r="AP950" s="38"/>
      <c r="AQ950" s="38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</row>
    <row r="951" spans="2:57" s="2" customFormat="1" ht="25" customHeight="1" x14ac:dyDescent="0.3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38"/>
      <c r="AM951" s="38"/>
      <c r="AN951" s="38"/>
      <c r="AO951" s="38"/>
      <c r="AP951" s="38"/>
      <c r="AQ951" s="38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</row>
    <row r="952" spans="2:57" s="2" customFormat="1" ht="25" customHeight="1" x14ac:dyDescent="0.3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38"/>
      <c r="AM952" s="38"/>
      <c r="AN952" s="38"/>
      <c r="AO952" s="38"/>
      <c r="AP952" s="38"/>
      <c r="AQ952" s="38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</row>
    <row r="953" spans="2:57" s="2" customFormat="1" ht="25" customHeight="1" x14ac:dyDescent="0.3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38"/>
      <c r="AM953" s="38"/>
      <c r="AN953" s="38"/>
      <c r="AO953" s="38"/>
      <c r="AP953" s="38"/>
      <c r="AQ953" s="38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</row>
    <row r="954" spans="2:57" s="2" customFormat="1" ht="25" customHeight="1" x14ac:dyDescent="0.3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38"/>
      <c r="AM954" s="38"/>
      <c r="AN954" s="38"/>
      <c r="AO954" s="38"/>
      <c r="AP954" s="38"/>
      <c r="AQ954" s="38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</row>
    <row r="955" spans="2:57" s="2" customFormat="1" ht="25" customHeight="1" x14ac:dyDescent="0.3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38"/>
      <c r="AM955" s="38"/>
      <c r="AN955" s="38"/>
      <c r="AO955" s="38"/>
      <c r="AP955" s="38"/>
      <c r="AQ955" s="38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</row>
    <row r="956" spans="2:57" s="2" customFormat="1" ht="25" customHeight="1" x14ac:dyDescent="0.3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38"/>
      <c r="AM956" s="38"/>
      <c r="AN956" s="38"/>
      <c r="AO956" s="38"/>
      <c r="AP956" s="38"/>
      <c r="AQ956" s="38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</row>
    <row r="957" spans="2:57" s="2" customFormat="1" ht="25" customHeight="1" x14ac:dyDescent="0.3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38"/>
      <c r="AM957" s="38"/>
      <c r="AN957" s="38"/>
      <c r="AO957" s="38"/>
      <c r="AP957" s="38"/>
      <c r="AQ957" s="38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</row>
    <row r="958" spans="2:57" s="2" customFormat="1" ht="25" customHeight="1" x14ac:dyDescent="0.3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38"/>
      <c r="AM958" s="38"/>
      <c r="AN958" s="38"/>
      <c r="AO958" s="38"/>
      <c r="AP958" s="38"/>
      <c r="AQ958" s="38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</row>
    <row r="959" spans="2:57" s="2" customFormat="1" ht="25" customHeight="1" x14ac:dyDescent="0.3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38"/>
      <c r="AM959" s="38"/>
      <c r="AN959" s="38"/>
      <c r="AO959" s="38"/>
      <c r="AP959" s="38"/>
      <c r="AQ959" s="38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</row>
    <row r="960" spans="2:57" s="2" customFormat="1" ht="25" customHeight="1" x14ac:dyDescent="0.3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38"/>
      <c r="AM960" s="38"/>
      <c r="AN960" s="38"/>
      <c r="AO960" s="38"/>
      <c r="AP960" s="38"/>
      <c r="AQ960" s="38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</row>
    <row r="961" spans="2:57" s="2" customFormat="1" ht="25" customHeight="1" x14ac:dyDescent="0.3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38"/>
      <c r="AM961" s="38"/>
      <c r="AN961" s="38"/>
      <c r="AO961" s="38"/>
      <c r="AP961" s="38"/>
      <c r="AQ961" s="38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</row>
    <row r="962" spans="2:57" s="2" customFormat="1" ht="25" customHeight="1" x14ac:dyDescent="0.3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38"/>
      <c r="AM962" s="38"/>
      <c r="AN962" s="38"/>
      <c r="AO962" s="38"/>
      <c r="AP962" s="38"/>
      <c r="AQ962" s="38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</row>
    <row r="963" spans="2:57" s="2" customFormat="1" ht="25" customHeight="1" x14ac:dyDescent="0.3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38"/>
      <c r="AM963" s="38"/>
      <c r="AN963" s="38"/>
      <c r="AO963" s="38"/>
      <c r="AP963" s="38"/>
      <c r="AQ963" s="38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</row>
    <row r="964" spans="2:57" s="2" customFormat="1" ht="25" customHeight="1" x14ac:dyDescent="0.3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38"/>
      <c r="AM964" s="38"/>
      <c r="AN964" s="38"/>
      <c r="AO964" s="38"/>
      <c r="AP964" s="38"/>
      <c r="AQ964" s="38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</row>
    <row r="965" spans="2:57" s="2" customFormat="1" ht="25" customHeight="1" x14ac:dyDescent="0.3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38"/>
      <c r="AM965" s="38"/>
      <c r="AN965" s="38"/>
      <c r="AO965" s="38"/>
      <c r="AP965" s="38"/>
      <c r="AQ965" s="38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</row>
    <row r="966" spans="2:57" s="2" customFormat="1" ht="25" customHeight="1" x14ac:dyDescent="0.3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38"/>
      <c r="AM966" s="38"/>
      <c r="AN966" s="38"/>
      <c r="AO966" s="38"/>
      <c r="AP966" s="38"/>
      <c r="AQ966" s="38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</row>
    <row r="967" spans="2:57" s="2" customFormat="1" ht="25" customHeight="1" x14ac:dyDescent="0.3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38"/>
      <c r="AM967" s="38"/>
      <c r="AN967" s="38"/>
      <c r="AO967" s="38"/>
      <c r="AP967" s="38"/>
      <c r="AQ967" s="38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</row>
    <row r="968" spans="2:57" s="2" customFormat="1" ht="25" customHeight="1" x14ac:dyDescent="0.3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38"/>
      <c r="AM968" s="38"/>
      <c r="AN968" s="38"/>
      <c r="AO968" s="38"/>
      <c r="AP968" s="38"/>
      <c r="AQ968" s="38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</row>
    <row r="969" spans="2:57" s="2" customFormat="1" ht="25" customHeight="1" x14ac:dyDescent="0.3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38"/>
      <c r="AM969" s="38"/>
      <c r="AN969" s="38"/>
      <c r="AO969" s="38"/>
      <c r="AP969" s="38"/>
      <c r="AQ969" s="38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</row>
    <row r="970" spans="2:57" s="2" customFormat="1" ht="25" customHeight="1" x14ac:dyDescent="0.3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38"/>
      <c r="AM970" s="38"/>
      <c r="AN970" s="38"/>
      <c r="AO970" s="38"/>
      <c r="AP970" s="38"/>
      <c r="AQ970" s="38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</row>
    <row r="971" spans="2:57" s="2" customFormat="1" ht="25" customHeight="1" x14ac:dyDescent="0.3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38"/>
      <c r="AM971" s="38"/>
      <c r="AN971" s="38"/>
      <c r="AO971" s="38"/>
      <c r="AP971" s="38"/>
      <c r="AQ971" s="38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</row>
    <row r="972" spans="2:57" s="2" customFormat="1" ht="25" customHeight="1" x14ac:dyDescent="0.3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38"/>
      <c r="AM972" s="38"/>
      <c r="AN972" s="38"/>
      <c r="AO972" s="38"/>
      <c r="AP972" s="38"/>
      <c r="AQ972" s="38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</row>
    <row r="973" spans="2:57" s="2" customFormat="1" ht="25" customHeight="1" x14ac:dyDescent="0.3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38"/>
      <c r="AM973" s="38"/>
      <c r="AN973" s="38"/>
      <c r="AO973" s="38"/>
      <c r="AP973" s="38"/>
      <c r="AQ973" s="38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</row>
    <row r="974" spans="2:57" s="2" customFormat="1" ht="25" customHeight="1" x14ac:dyDescent="0.3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38"/>
      <c r="AM974" s="38"/>
      <c r="AN974" s="38"/>
      <c r="AO974" s="38"/>
      <c r="AP974" s="38"/>
      <c r="AQ974" s="38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</row>
    <row r="975" spans="2:57" s="2" customFormat="1" ht="25" customHeight="1" x14ac:dyDescent="0.3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38"/>
      <c r="AM975" s="38"/>
      <c r="AN975" s="38"/>
      <c r="AO975" s="38"/>
      <c r="AP975" s="38"/>
      <c r="AQ975" s="38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</row>
    <row r="976" spans="2:57" s="2" customFormat="1" ht="25" customHeight="1" x14ac:dyDescent="0.3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38"/>
      <c r="AM976" s="38"/>
      <c r="AN976" s="38"/>
      <c r="AO976" s="38"/>
      <c r="AP976" s="38"/>
      <c r="AQ976" s="38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</row>
    <row r="977" spans="2:57" s="2" customFormat="1" ht="25" customHeight="1" x14ac:dyDescent="0.3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38"/>
      <c r="AM977" s="38"/>
      <c r="AN977" s="38"/>
      <c r="AO977" s="38"/>
      <c r="AP977" s="38"/>
      <c r="AQ977" s="38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</row>
    <row r="978" spans="2:57" s="2" customFormat="1" ht="25" customHeight="1" x14ac:dyDescent="0.3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38"/>
      <c r="AM978" s="38"/>
      <c r="AN978" s="38"/>
      <c r="AO978" s="38"/>
      <c r="AP978" s="38"/>
      <c r="AQ978" s="38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</row>
    <row r="979" spans="2:57" s="2" customFormat="1" ht="25" customHeight="1" x14ac:dyDescent="0.3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38"/>
      <c r="AM979" s="38"/>
      <c r="AN979" s="38"/>
      <c r="AO979" s="38"/>
      <c r="AP979" s="38"/>
      <c r="AQ979" s="38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</row>
    <row r="980" spans="2:57" s="2" customFormat="1" ht="25" customHeight="1" x14ac:dyDescent="0.3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38"/>
      <c r="AM980" s="38"/>
      <c r="AN980" s="38"/>
      <c r="AO980" s="38"/>
      <c r="AP980" s="38"/>
      <c r="AQ980" s="38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</row>
    <row r="981" spans="2:57" s="2" customFormat="1" ht="25" customHeight="1" x14ac:dyDescent="0.3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38"/>
      <c r="AM981" s="38"/>
      <c r="AN981" s="38"/>
      <c r="AO981" s="38"/>
      <c r="AP981" s="38"/>
      <c r="AQ981" s="38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</row>
    <row r="982" spans="2:57" s="2" customFormat="1" ht="25" customHeight="1" x14ac:dyDescent="0.3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38"/>
      <c r="AM982" s="38"/>
      <c r="AN982" s="38"/>
      <c r="AO982" s="38"/>
      <c r="AP982" s="38"/>
      <c r="AQ982" s="38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</row>
    <row r="983" spans="2:57" s="2" customFormat="1" ht="25" customHeight="1" x14ac:dyDescent="0.3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38"/>
      <c r="AM983" s="38"/>
      <c r="AN983" s="38"/>
      <c r="AO983" s="38"/>
      <c r="AP983" s="38"/>
      <c r="AQ983" s="38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</row>
    <row r="984" spans="2:57" s="2" customFormat="1" ht="25" customHeight="1" x14ac:dyDescent="0.3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38"/>
      <c r="AM984" s="38"/>
      <c r="AN984" s="38"/>
      <c r="AO984" s="38"/>
      <c r="AP984" s="38"/>
      <c r="AQ984" s="38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</row>
    <row r="985" spans="2:57" s="2" customFormat="1" ht="25" customHeight="1" x14ac:dyDescent="0.3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38"/>
      <c r="AM985" s="38"/>
      <c r="AN985" s="38"/>
      <c r="AO985" s="38"/>
      <c r="AP985" s="38"/>
      <c r="AQ985" s="38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</row>
    <row r="986" spans="2:57" s="2" customFormat="1" ht="25" customHeight="1" x14ac:dyDescent="0.3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38"/>
      <c r="AM986" s="38"/>
      <c r="AN986" s="38"/>
      <c r="AO986" s="38"/>
      <c r="AP986" s="38"/>
      <c r="AQ986" s="38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</row>
    <row r="987" spans="2:57" s="2" customFormat="1" ht="25" customHeight="1" x14ac:dyDescent="0.3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38"/>
      <c r="AM987" s="38"/>
      <c r="AN987" s="38"/>
      <c r="AO987" s="38"/>
      <c r="AP987" s="38"/>
      <c r="AQ987" s="38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</row>
    <row r="988" spans="2:57" s="2" customFormat="1" ht="25" customHeight="1" x14ac:dyDescent="0.3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38"/>
      <c r="AM988" s="38"/>
      <c r="AN988" s="38"/>
      <c r="AO988" s="38"/>
      <c r="AP988" s="38"/>
      <c r="AQ988" s="38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</row>
    <row r="989" spans="2:57" s="2" customFormat="1" ht="25" customHeight="1" x14ac:dyDescent="0.3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38"/>
      <c r="AM989" s="38"/>
      <c r="AN989" s="38"/>
      <c r="AO989" s="38"/>
      <c r="AP989" s="38"/>
      <c r="AQ989" s="38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</row>
    <row r="990" spans="2:57" s="2" customFormat="1" ht="25" customHeight="1" x14ac:dyDescent="0.35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38"/>
      <c r="AM990" s="38"/>
      <c r="AN990" s="38"/>
      <c r="AO990" s="38"/>
      <c r="AP990" s="38"/>
      <c r="AQ990" s="38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</row>
    <row r="991" spans="2:57" s="2" customFormat="1" ht="25" customHeight="1" x14ac:dyDescent="0.35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38"/>
      <c r="AM991" s="38"/>
      <c r="AN991" s="38"/>
      <c r="AO991" s="38"/>
      <c r="AP991" s="38"/>
      <c r="AQ991" s="38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</row>
    <row r="992" spans="2:57" s="2" customFormat="1" ht="25" customHeight="1" x14ac:dyDescent="0.35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38"/>
      <c r="AM992" s="38"/>
      <c r="AN992" s="38"/>
      <c r="AO992" s="38"/>
      <c r="AP992" s="38"/>
      <c r="AQ992" s="38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</row>
    <row r="993" spans="2:57" s="2" customFormat="1" ht="25" customHeight="1" x14ac:dyDescent="0.35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38"/>
      <c r="AM993" s="38"/>
      <c r="AN993" s="38"/>
      <c r="AO993" s="38"/>
      <c r="AP993" s="38"/>
      <c r="AQ993" s="38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</row>
    <row r="994" spans="2:57" s="2" customFormat="1" ht="25" customHeight="1" x14ac:dyDescent="0.35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38"/>
      <c r="AM994" s="38"/>
      <c r="AN994" s="38"/>
      <c r="AO994" s="38"/>
      <c r="AP994" s="38"/>
      <c r="AQ994" s="38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</row>
    <row r="995" spans="2:57" s="2" customFormat="1" ht="25" customHeight="1" x14ac:dyDescent="0.35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38"/>
      <c r="AM995" s="38"/>
      <c r="AN995" s="38"/>
      <c r="AO995" s="38"/>
      <c r="AP995" s="38"/>
      <c r="AQ995" s="38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</row>
    <row r="996" spans="2:57" s="2" customFormat="1" ht="25" customHeight="1" x14ac:dyDescent="0.35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38"/>
      <c r="AM996" s="38"/>
      <c r="AN996" s="38"/>
      <c r="AO996" s="38"/>
      <c r="AP996" s="38"/>
      <c r="AQ996" s="38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</row>
    <row r="997" spans="2:57" s="2" customFormat="1" ht="25" customHeight="1" x14ac:dyDescent="0.35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38"/>
      <c r="AM997" s="38"/>
      <c r="AN997" s="38"/>
      <c r="AO997" s="38"/>
      <c r="AP997" s="38"/>
      <c r="AQ997" s="38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</row>
    <row r="998" spans="2:57" s="2" customFormat="1" ht="25" customHeight="1" x14ac:dyDescent="0.35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38"/>
      <c r="AM998" s="38"/>
      <c r="AN998" s="38"/>
      <c r="AO998" s="38"/>
      <c r="AP998" s="38"/>
      <c r="AQ998" s="38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</row>
    <row r="999" spans="2:57" s="2" customFormat="1" ht="25" customHeight="1" x14ac:dyDescent="0.35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38"/>
      <c r="AM999" s="38"/>
      <c r="AN999" s="38"/>
      <c r="AO999" s="38"/>
      <c r="AP999" s="38"/>
      <c r="AQ999" s="38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</row>
    <row r="1000" spans="2:57" s="2" customFormat="1" ht="25" customHeight="1" x14ac:dyDescent="0.35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38"/>
      <c r="AM1000" s="38"/>
      <c r="AN1000" s="38"/>
      <c r="AO1000" s="38"/>
      <c r="AP1000" s="38"/>
      <c r="AQ1000" s="38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</row>
    <row r="1001" spans="2:57" s="2" customFormat="1" ht="25" customHeight="1" x14ac:dyDescent="0.35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38"/>
      <c r="AM1001" s="38"/>
      <c r="AN1001" s="38"/>
      <c r="AO1001" s="38"/>
      <c r="AP1001" s="38"/>
      <c r="AQ1001" s="38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</row>
    <row r="1002" spans="2:57" s="2" customFormat="1" ht="25" customHeight="1" x14ac:dyDescent="0.35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38"/>
      <c r="AM1002" s="38"/>
      <c r="AN1002" s="38"/>
      <c r="AO1002" s="38"/>
      <c r="AP1002" s="38"/>
      <c r="AQ1002" s="38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</row>
    <row r="1003" spans="2:57" s="2" customFormat="1" ht="25" customHeight="1" x14ac:dyDescent="0.35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38"/>
      <c r="AM1003" s="38"/>
      <c r="AN1003" s="38"/>
      <c r="AO1003" s="38"/>
      <c r="AP1003" s="38"/>
      <c r="AQ1003" s="38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</row>
    <row r="1004" spans="2:57" s="2" customFormat="1" ht="25" customHeight="1" x14ac:dyDescent="0.35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38"/>
      <c r="AM1004" s="38"/>
      <c r="AN1004" s="38"/>
      <c r="AO1004" s="38"/>
      <c r="AP1004" s="38"/>
      <c r="AQ1004" s="38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</row>
    <row r="1005" spans="2:57" s="2" customFormat="1" ht="25" customHeight="1" x14ac:dyDescent="0.35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38"/>
      <c r="AM1005" s="38"/>
      <c r="AN1005" s="38"/>
      <c r="AO1005" s="38"/>
      <c r="AP1005" s="38"/>
      <c r="AQ1005" s="38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</row>
    <row r="1006" spans="2:57" s="2" customFormat="1" ht="25" customHeight="1" x14ac:dyDescent="0.35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38"/>
      <c r="AM1006" s="38"/>
      <c r="AN1006" s="38"/>
      <c r="AO1006" s="38"/>
      <c r="AP1006" s="38"/>
      <c r="AQ1006" s="38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</row>
    <row r="1007" spans="2:57" s="2" customFormat="1" ht="25" customHeight="1" x14ac:dyDescent="0.35"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38"/>
      <c r="AM1007" s="38"/>
      <c r="AN1007" s="38"/>
      <c r="AO1007" s="38"/>
      <c r="AP1007" s="38"/>
      <c r="AQ1007" s="38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</row>
    <row r="1008" spans="2:57" s="2" customFormat="1" ht="25" customHeight="1" x14ac:dyDescent="0.35"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38"/>
      <c r="AM1008" s="38"/>
      <c r="AN1008" s="38"/>
      <c r="AO1008" s="38"/>
      <c r="AP1008" s="38"/>
      <c r="AQ1008" s="38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</row>
    <row r="1009" spans="2:57" s="2" customFormat="1" ht="25" customHeight="1" x14ac:dyDescent="0.35"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38"/>
      <c r="AM1009" s="38"/>
      <c r="AN1009" s="38"/>
      <c r="AO1009" s="38"/>
      <c r="AP1009" s="38"/>
      <c r="AQ1009" s="38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</row>
    <row r="1010" spans="2:57" s="2" customFormat="1" ht="25" customHeight="1" x14ac:dyDescent="0.35"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38"/>
      <c r="AM1010" s="38"/>
      <c r="AN1010" s="38"/>
      <c r="AO1010" s="38"/>
      <c r="AP1010" s="38"/>
      <c r="AQ1010" s="38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</row>
    <row r="1011" spans="2:57" s="2" customFormat="1" ht="25" customHeight="1" x14ac:dyDescent="0.35"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38"/>
      <c r="AM1011" s="38"/>
      <c r="AN1011" s="38"/>
      <c r="AO1011" s="38"/>
      <c r="AP1011" s="38"/>
      <c r="AQ1011" s="38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</row>
    <row r="1012" spans="2:57" s="2" customFormat="1" ht="25" customHeight="1" x14ac:dyDescent="0.35"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38"/>
      <c r="AM1012" s="38"/>
      <c r="AN1012" s="38"/>
      <c r="AO1012" s="38"/>
      <c r="AP1012" s="38"/>
      <c r="AQ1012" s="38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</row>
    <row r="1013" spans="2:57" s="2" customFormat="1" ht="25" customHeight="1" x14ac:dyDescent="0.35"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38"/>
      <c r="AM1013" s="38"/>
      <c r="AN1013" s="38"/>
      <c r="AO1013" s="38"/>
      <c r="AP1013" s="38"/>
      <c r="AQ1013" s="38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</row>
    <row r="1014" spans="2:57" s="2" customFormat="1" ht="25" customHeight="1" x14ac:dyDescent="0.35"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38"/>
      <c r="AM1014" s="38"/>
      <c r="AN1014" s="38"/>
      <c r="AO1014" s="38"/>
      <c r="AP1014" s="38"/>
      <c r="AQ1014" s="38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</row>
    <row r="1015" spans="2:57" s="2" customFormat="1" ht="25" customHeight="1" x14ac:dyDescent="0.35"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38"/>
      <c r="AM1015" s="38"/>
      <c r="AN1015" s="38"/>
      <c r="AO1015" s="38"/>
      <c r="AP1015" s="38"/>
      <c r="AQ1015" s="38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</row>
    <row r="1016" spans="2:57" s="2" customFormat="1" ht="25" customHeight="1" x14ac:dyDescent="0.35"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38"/>
      <c r="AM1016" s="38"/>
      <c r="AN1016" s="38"/>
      <c r="AO1016" s="38"/>
      <c r="AP1016" s="38"/>
      <c r="AQ1016" s="38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</row>
    <row r="1017" spans="2:57" s="2" customFormat="1" ht="25" customHeight="1" x14ac:dyDescent="0.35"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38"/>
      <c r="AM1017" s="38"/>
      <c r="AN1017" s="38"/>
      <c r="AO1017" s="38"/>
      <c r="AP1017" s="38"/>
      <c r="AQ1017" s="38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</row>
    <row r="1018" spans="2:57" s="2" customFormat="1" ht="25" customHeight="1" x14ac:dyDescent="0.35"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38"/>
      <c r="AM1018" s="38"/>
      <c r="AN1018" s="38"/>
      <c r="AO1018" s="38"/>
      <c r="AP1018" s="38"/>
      <c r="AQ1018" s="38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</row>
    <row r="1019" spans="2:57" s="2" customFormat="1" ht="25" customHeight="1" x14ac:dyDescent="0.35"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38"/>
      <c r="AM1019" s="38"/>
      <c r="AN1019" s="38"/>
      <c r="AO1019" s="38"/>
      <c r="AP1019" s="38"/>
      <c r="AQ1019" s="38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</row>
    <row r="1020" spans="2:57" s="2" customFormat="1" ht="25" customHeight="1" x14ac:dyDescent="0.35"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38"/>
      <c r="AM1020" s="38"/>
      <c r="AN1020" s="38"/>
      <c r="AO1020" s="38"/>
      <c r="AP1020" s="38"/>
      <c r="AQ1020" s="38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</row>
    <row r="1021" spans="2:57" s="2" customFormat="1" ht="25" customHeight="1" x14ac:dyDescent="0.35"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38"/>
      <c r="AM1021" s="38"/>
      <c r="AN1021" s="38"/>
      <c r="AO1021" s="38"/>
      <c r="AP1021" s="38"/>
      <c r="AQ1021" s="38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</row>
    <row r="1022" spans="2:57" s="2" customFormat="1" ht="25" customHeight="1" x14ac:dyDescent="0.35"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38"/>
      <c r="AM1022" s="38"/>
      <c r="AN1022" s="38"/>
      <c r="AO1022" s="38"/>
      <c r="AP1022" s="38"/>
      <c r="AQ1022" s="38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</row>
    <row r="1023" spans="2:57" s="2" customFormat="1" ht="25" customHeight="1" x14ac:dyDescent="0.35"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38"/>
      <c r="AM1023" s="38"/>
      <c r="AN1023" s="38"/>
      <c r="AO1023" s="38"/>
      <c r="AP1023" s="38"/>
      <c r="AQ1023" s="38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</row>
    <row r="1024" spans="2:57" s="2" customFormat="1" ht="25" customHeight="1" x14ac:dyDescent="0.35"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38"/>
      <c r="AM1024" s="38"/>
      <c r="AN1024" s="38"/>
      <c r="AO1024" s="38"/>
      <c r="AP1024" s="38"/>
      <c r="AQ1024" s="38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</row>
    <row r="1025" spans="2:57" s="2" customFormat="1" ht="25" customHeight="1" x14ac:dyDescent="0.35"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38"/>
      <c r="AM1025" s="38"/>
      <c r="AN1025" s="38"/>
      <c r="AO1025" s="38"/>
      <c r="AP1025" s="38"/>
      <c r="AQ1025" s="38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</row>
    <row r="1026" spans="2:57" s="2" customFormat="1" ht="25" customHeight="1" x14ac:dyDescent="0.35"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38"/>
      <c r="AM1026" s="38"/>
      <c r="AN1026" s="38"/>
      <c r="AO1026" s="38"/>
      <c r="AP1026" s="38"/>
      <c r="AQ1026" s="38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</row>
    <row r="1027" spans="2:57" s="2" customFormat="1" ht="25" customHeight="1" x14ac:dyDescent="0.35"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38"/>
      <c r="AM1027" s="38"/>
      <c r="AN1027" s="38"/>
      <c r="AO1027" s="38"/>
      <c r="AP1027" s="38"/>
      <c r="AQ1027" s="38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</row>
    <row r="1028" spans="2:57" s="2" customFormat="1" ht="25" customHeight="1" x14ac:dyDescent="0.35"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38"/>
      <c r="AM1028" s="38"/>
      <c r="AN1028" s="38"/>
      <c r="AO1028" s="38"/>
      <c r="AP1028" s="38"/>
      <c r="AQ1028" s="38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</row>
    <row r="1029" spans="2:57" s="2" customFormat="1" ht="25" customHeight="1" x14ac:dyDescent="0.35"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38"/>
      <c r="AM1029" s="38"/>
      <c r="AN1029" s="38"/>
      <c r="AO1029" s="38"/>
      <c r="AP1029" s="38"/>
      <c r="AQ1029" s="38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</row>
    <row r="1030" spans="2:57" s="2" customFormat="1" ht="25" customHeight="1" x14ac:dyDescent="0.35"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38"/>
      <c r="AM1030" s="38"/>
      <c r="AN1030" s="38"/>
      <c r="AO1030" s="38"/>
      <c r="AP1030" s="38"/>
      <c r="AQ1030" s="38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</row>
    <row r="1031" spans="2:57" s="2" customFormat="1" ht="25" customHeight="1" x14ac:dyDescent="0.35"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38"/>
      <c r="AM1031" s="38"/>
      <c r="AN1031" s="38"/>
      <c r="AO1031" s="38"/>
      <c r="AP1031" s="38"/>
      <c r="AQ1031" s="38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</row>
    <row r="1032" spans="2:57" s="2" customFormat="1" ht="25" customHeight="1" x14ac:dyDescent="0.35"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38"/>
      <c r="AM1032" s="38"/>
      <c r="AN1032" s="38"/>
      <c r="AO1032" s="38"/>
      <c r="AP1032" s="38"/>
      <c r="AQ1032" s="38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</row>
    <row r="1033" spans="2:57" s="2" customFormat="1" ht="25" customHeight="1" x14ac:dyDescent="0.35"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38"/>
      <c r="AM1033" s="38"/>
      <c r="AN1033" s="38"/>
      <c r="AO1033" s="38"/>
      <c r="AP1033" s="38"/>
      <c r="AQ1033" s="38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</row>
    <row r="1034" spans="2:57" s="2" customFormat="1" ht="25" customHeight="1" x14ac:dyDescent="0.35"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38"/>
      <c r="AM1034" s="38"/>
      <c r="AN1034" s="38"/>
      <c r="AO1034" s="38"/>
      <c r="AP1034" s="38"/>
      <c r="AQ1034" s="38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</row>
    <row r="1035" spans="2:57" s="2" customFormat="1" ht="25" customHeight="1" x14ac:dyDescent="0.35"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38"/>
      <c r="AM1035" s="38"/>
      <c r="AN1035" s="38"/>
      <c r="AO1035" s="38"/>
      <c r="AP1035" s="38"/>
      <c r="AQ1035" s="38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</row>
    <row r="1036" spans="2:57" s="2" customFormat="1" ht="25" customHeight="1" x14ac:dyDescent="0.35"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38"/>
      <c r="AM1036" s="38"/>
      <c r="AN1036" s="38"/>
      <c r="AO1036" s="38"/>
      <c r="AP1036" s="38"/>
      <c r="AQ1036" s="38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</row>
    <row r="1037" spans="2:57" s="2" customFormat="1" ht="25" customHeight="1" x14ac:dyDescent="0.35"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38"/>
      <c r="AM1037" s="38"/>
      <c r="AN1037" s="38"/>
      <c r="AO1037" s="38"/>
      <c r="AP1037" s="38"/>
      <c r="AQ1037" s="38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</row>
    <row r="1038" spans="2:57" s="2" customFormat="1" ht="25" customHeight="1" x14ac:dyDescent="0.35"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38"/>
      <c r="AM1038" s="38"/>
      <c r="AN1038" s="38"/>
      <c r="AO1038" s="38"/>
      <c r="AP1038" s="38"/>
      <c r="AQ1038" s="38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</row>
    <row r="1039" spans="2:57" s="2" customFormat="1" ht="25" customHeight="1" x14ac:dyDescent="0.35"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38"/>
      <c r="AM1039" s="38"/>
      <c r="AN1039" s="38"/>
      <c r="AO1039" s="38"/>
      <c r="AP1039" s="38"/>
      <c r="AQ1039" s="38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</row>
    <row r="1040" spans="2:57" s="2" customFormat="1" ht="25" customHeight="1" x14ac:dyDescent="0.35"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38"/>
      <c r="AM1040" s="38"/>
      <c r="AN1040" s="38"/>
      <c r="AO1040" s="38"/>
      <c r="AP1040" s="38"/>
      <c r="AQ1040" s="38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</row>
    <row r="1041" spans="2:57" s="2" customFormat="1" ht="25" customHeight="1" x14ac:dyDescent="0.35"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38"/>
      <c r="AM1041" s="38"/>
      <c r="AN1041" s="38"/>
      <c r="AO1041" s="38"/>
      <c r="AP1041" s="38"/>
      <c r="AQ1041" s="38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</row>
    <row r="1042" spans="2:57" s="2" customFormat="1" ht="25" customHeight="1" x14ac:dyDescent="0.35"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38"/>
      <c r="AM1042" s="38"/>
      <c r="AN1042" s="38"/>
      <c r="AO1042" s="38"/>
      <c r="AP1042" s="38"/>
      <c r="AQ1042" s="38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</row>
    <row r="1043" spans="2:57" s="2" customFormat="1" ht="25" customHeight="1" x14ac:dyDescent="0.35"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38"/>
      <c r="AM1043" s="38"/>
      <c r="AN1043" s="38"/>
      <c r="AO1043" s="38"/>
      <c r="AP1043" s="38"/>
      <c r="AQ1043" s="38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</row>
    <row r="1044" spans="2:57" s="2" customFormat="1" ht="25" customHeight="1" x14ac:dyDescent="0.35"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38"/>
      <c r="AM1044" s="38"/>
      <c r="AN1044" s="38"/>
      <c r="AO1044" s="38"/>
      <c r="AP1044" s="38"/>
      <c r="AQ1044" s="38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</row>
    <row r="1045" spans="2:57" s="2" customFormat="1" ht="25" customHeight="1" x14ac:dyDescent="0.35"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38"/>
      <c r="AM1045" s="38"/>
      <c r="AN1045" s="38"/>
      <c r="AO1045" s="38"/>
      <c r="AP1045" s="38"/>
      <c r="AQ1045" s="38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</row>
    <row r="1046" spans="2:57" s="2" customFormat="1" ht="25" customHeight="1" x14ac:dyDescent="0.35"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38"/>
      <c r="AM1046" s="38"/>
      <c r="AN1046" s="38"/>
      <c r="AO1046" s="38"/>
      <c r="AP1046" s="38"/>
      <c r="AQ1046" s="38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</row>
    <row r="1047" spans="2:57" s="2" customFormat="1" ht="25" customHeight="1" x14ac:dyDescent="0.35"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38"/>
      <c r="AM1047" s="38"/>
      <c r="AN1047" s="38"/>
      <c r="AO1047" s="38"/>
      <c r="AP1047" s="38"/>
      <c r="AQ1047" s="38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</row>
    <row r="1048" spans="2:57" s="2" customFormat="1" ht="25" customHeight="1" x14ac:dyDescent="0.35"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38"/>
      <c r="AM1048" s="38"/>
      <c r="AN1048" s="38"/>
      <c r="AO1048" s="38"/>
      <c r="AP1048" s="38"/>
      <c r="AQ1048" s="38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</row>
    <row r="1049" spans="2:57" s="2" customFormat="1" ht="25" customHeight="1" x14ac:dyDescent="0.35"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38"/>
      <c r="AM1049" s="38"/>
      <c r="AN1049" s="38"/>
      <c r="AO1049" s="38"/>
      <c r="AP1049" s="38"/>
      <c r="AQ1049" s="38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</row>
    <row r="1050" spans="2:57" s="2" customFormat="1" ht="25" customHeight="1" x14ac:dyDescent="0.35"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38"/>
      <c r="AM1050" s="38"/>
      <c r="AN1050" s="38"/>
      <c r="AO1050" s="38"/>
      <c r="AP1050" s="38"/>
      <c r="AQ1050" s="38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</row>
    <row r="1051" spans="2:57" s="2" customFormat="1" ht="25" customHeight="1" x14ac:dyDescent="0.35"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38"/>
      <c r="AM1051" s="38"/>
      <c r="AN1051" s="38"/>
      <c r="AO1051" s="38"/>
      <c r="AP1051" s="38"/>
      <c r="AQ1051" s="38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</row>
    <row r="1052" spans="2:57" s="2" customFormat="1" ht="25" customHeight="1" x14ac:dyDescent="0.35"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38"/>
      <c r="AM1052" s="38"/>
      <c r="AN1052" s="38"/>
      <c r="AO1052" s="38"/>
      <c r="AP1052" s="38"/>
      <c r="AQ1052" s="38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</row>
    <row r="1053" spans="2:57" s="2" customFormat="1" ht="25" customHeight="1" x14ac:dyDescent="0.35"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38"/>
      <c r="AM1053" s="38"/>
      <c r="AN1053" s="38"/>
      <c r="AO1053" s="38"/>
      <c r="AP1053" s="38"/>
      <c r="AQ1053" s="38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</row>
    <row r="1054" spans="2:57" s="2" customFormat="1" ht="25" customHeight="1" x14ac:dyDescent="0.35"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38"/>
      <c r="AM1054" s="38"/>
      <c r="AN1054" s="38"/>
      <c r="AO1054" s="38"/>
      <c r="AP1054" s="38"/>
      <c r="AQ1054" s="38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</row>
    <row r="1055" spans="2:57" s="2" customFormat="1" ht="25" customHeight="1" x14ac:dyDescent="0.35"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38"/>
      <c r="AM1055" s="38"/>
      <c r="AN1055" s="38"/>
      <c r="AO1055" s="38"/>
      <c r="AP1055" s="38"/>
      <c r="AQ1055" s="38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</row>
    <row r="1056" spans="2:57" s="2" customFormat="1" ht="25" customHeight="1" x14ac:dyDescent="0.35"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38"/>
      <c r="AM1056" s="38"/>
      <c r="AN1056" s="38"/>
      <c r="AO1056" s="38"/>
      <c r="AP1056" s="38"/>
      <c r="AQ1056" s="38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</row>
    <row r="1057" spans="2:57" s="2" customFormat="1" ht="25" customHeight="1" x14ac:dyDescent="0.35"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38"/>
      <c r="AM1057" s="38"/>
      <c r="AN1057" s="38"/>
      <c r="AO1057" s="38"/>
      <c r="AP1057" s="38"/>
      <c r="AQ1057" s="38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</row>
    <row r="1058" spans="2:57" s="2" customFormat="1" ht="25" customHeight="1" x14ac:dyDescent="0.35"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38"/>
      <c r="AM1058" s="38"/>
      <c r="AN1058" s="38"/>
      <c r="AO1058" s="38"/>
      <c r="AP1058" s="38"/>
      <c r="AQ1058" s="38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</row>
    <row r="1059" spans="2:57" s="2" customFormat="1" ht="25" customHeight="1" x14ac:dyDescent="0.35"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38"/>
      <c r="AM1059" s="38"/>
      <c r="AN1059" s="38"/>
      <c r="AO1059" s="38"/>
      <c r="AP1059" s="38"/>
      <c r="AQ1059" s="38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</row>
    <row r="1060" spans="2:57" s="2" customFormat="1" ht="25" customHeight="1" x14ac:dyDescent="0.35"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38"/>
      <c r="AM1060" s="38"/>
      <c r="AN1060" s="38"/>
      <c r="AO1060" s="38"/>
      <c r="AP1060" s="38"/>
      <c r="AQ1060" s="38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</row>
    <row r="1061" spans="2:57" s="2" customFormat="1" ht="25" customHeight="1" x14ac:dyDescent="0.35"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38"/>
      <c r="AM1061" s="38"/>
      <c r="AN1061" s="38"/>
      <c r="AO1061" s="38"/>
      <c r="AP1061" s="38"/>
      <c r="AQ1061" s="38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</row>
    <row r="1062" spans="2:57" s="2" customFormat="1" ht="25" customHeight="1" x14ac:dyDescent="0.35"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38"/>
      <c r="AM1062" s="38"/>
      <c r="AN1062" s="38"/>
      <c r="AO1062" s="38"/>
      <c r="AP1062" s="38"/>
      <c r="AQ1062" s="38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</row>
    <row r="1063" spans="2:57" s="2" customFormat="1" ht="25" customHeight="1" x14ac:dyDescent="0.35"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38"/>
      <c r="AM1063" s="38"/>
      <c r="AN1063" s="38"/>
      <c r="AO1063" s="38"/>
      <c r="AP1063" s="38"/>
      <c r="AQ1063" s="38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</row>
    <row r="1064" spans="2:57" s="2" customFormat="1" ht="25" customHeight="1" x14ac:dyDescent="0.35"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38"/>
      <c r="AM1064" s="38"/>
      <c r="AN1064" s="38"/>
      <c r="AO1064" s="38"/>
      <c r="AP1064" s="38"/>
      <c r="AQ1064" s="38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</row>
    <row r="1065" spans="2:57" s="2" customFormat="1" ht="25" customHeight="1" x14ac:dyDescent="0.35"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38"/>
      <c r="AM1065" s="38"/>
      <c r="AN1065" s="38"/>
      <c r="AO1065" s="38"/>
      <c r="AP1065" s="38"/>
      <c r="AQ1065" s="38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</row>
    <row r="1066" spans="2:57" s="2" customFormat="1" ht="25" customHeight="1" x14ac:dyDescent="0.35"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38"/>
      <c r="AM1066" s="38"/>
      <c r="AN1066" s="38"/>
      <c r="AO1066" s="38"/>
      <c r="AP1066" s="38"/>
      <c r="AQ1066" s="38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</row>
    <row r="1067" spans="2:57" s="2" customFormat="1" ht="25" customHeight="1" x14ac:dyDescent="0.35"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38"/>
      <c r="AM1067" s="38"/>
      <c r="AN1067" s="38"/>
      <c r="AO1067" s="38"/>
      <c r="AP1067" s="38"/>
      <c r="AQ1067" s="38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</row>
    <row r="1068" spans="2:57" s="2" customFormat="1" ht="25" customHeight="1" x14ac:dyDescent="0.35"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38"/>
      <c r="AM1068" s="38"/>
      <c r="AN1068" s="38"/>
      <c r="AO1068" s="38"/>
      <c r="AP1068" s="38"/>
      <c r="AQ1068" s="38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</row>
    <row r="1069" spans="2:57" s="2" customFormat="1" ht="25" customHeight="1" x14ac:dyDescent="0.35"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38"/>
      <c r="AM1069" s="38"/>
      <c r="AN1069" s="38"/>
      <c r="AO1069" s="38"/>
      <c r="AP1069" s="38"/>
      <c r="AQ1069" s="38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</row>
    <row r="1070" spans="2:57" s="2" customFormat="1" ht="25" customHeight="1" x14ac:dyDescent="0.35"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38"/>
      <c r="AM1070" s="38"/>
      <c r="AN1070" s="38"/>
      <c r="AO1070" s="38"/>
      <c r="AP1070" s="38"/>
      <c r="AQ1070" s="38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</row>
    <row r="1071" spans="2:57" s="2" customFormat="1" ht="25" customHeight="1" x14ac:dyDescent="0.35"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38"/>
      <c r="AM1071" s="38"/>
      <c r="AN1071" s="38"/>
      <c r="AO1071" s="38"/>
      <c r="AP1071" s="38"/>
      <c r="AQ1071" s="38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</row>
    <row r="1072" spans="2:57" s="2" customFormat="1" ht="25" customHeight="1" x14ac:dyDescent="0.35"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38"/>
      <c r="AM1072" s="38"/>
      <c r="AN1072" s="38"/>
      <c r="AO1072" s="38"/>
      <c r="AP1072" s="38"/>
      <c r="AQ1072" s="38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</row>
    <row r="1073" spans="2:57" s="2" customFormat="1" ht="25" customHeight="1" x14ac:dyDescent="0.35"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38"/>
      <c r="AM1073" s="38"/>
      <c r="AN1073" s="38"/>
      <c r="AO1073" s="38"/>
      <c r="AP1073" s="38"/>
      <c r="AQ1073" s="38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</row>
    <row r="1074" spans="2:57" s="2" customFormat="1" ht="25" customHeight="1" x14ac:dyDescent="0.35"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38"/>
      <c r="AM1074" s="38"/>
      <c r="AN1074" s="38"/>
      <c r="AO1074" s="38"/>
      <c r="AP1074" s="38"/>
      <c r="AQ1074" s="38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</row>
    <row r="1075" spans="2:57" s="2" customFormat="1" ht="25" customHeight="1" x14ac:dyDescent="0.35"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38"/>
      <c r="AM1075" s="38"/>
      <c r="AN1075" s="38"/>
      <c r="AO1075" s="38"/>
      <c r="AP1075" s="38"/>
      <c r="AQ1075" s="38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</row>
    <row r="1076" spans="2:57" s="2" customFormat="1" ht="25" customHeight="1" x14ac:dyDescent="0.35"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38"/>
      <c r="AM1076" s="38"/>
      <c r="AN1076" s="38"/>
      <c r="AO1076" s="38"/>
      <c r="AP1076" s="38"/>
      <c r="AQ1076" s="38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</row>
    <row r="1077" spans="2:57" s="2" customFormat="1" ht="25" customHeight="1" x14ac:dyDescent="0.35"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38"/>
      <c r="AM1077" s="38"/>
      <c r="AN1077" s="38"/>
      <c r="AO1077" s="38"/>
      <c r="AP1077" s="38"/>
      <c r="AQ1077" s="38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</row>
    <row r="1078" spans="2:57" s="2" customFormat="1" ht="25" customHeight="1" x14ac:dyDescent="0.35"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38"/>
      <c r="AM1078" s="38"/>
      <c r="AN1078" s="38"/>
      <c r="AO1078" s="38"/>
      <c r="AP1078" s="38"/>
      <c r="AQ1078" s="38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</row>
    <row r="1079" spans="2:57" s="2" customFormat="1" ht="25" customHeight="1" x14ac:dyDescent="0.35"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38"/>
      <c r="AM1079" s="38"/>
      <c r="AN1079" s="38"/>
      <c r="AO1079" s="38"/>
      <c r="AP1079" s="38"/>
      <c r="AQ1079" s="38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</row>
    <row r="1080" spans="2:57" s="2" customFormat="1" ht="25" customHeight="1" x14ac:dyDescent="0.35"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38"/>
      <c r="AM1080" s="38"/>
      <c r="AN1080" s="38"/>
      <c r="AO1080" s="38"/>
      <c r="AP1080" s="38"/>
      <c r="AQ1080" s="38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</row>
    <row r="1081" spans="2:57" s="2" customFormat="1" ht="25" customHeight="1" x14ac:dyDescent="0.35"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38"/>
      <c r="AM1081" s="38"/>
      <c r="AN1081" s="38"/>
      <c r="AO1081" s="38"/>
      <c r="AP1081" s="38"/>
      <c r="AQ1081" s="38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</row>
    <row r="1082" spans="2:57" s="2" customFormat="1" ht="25" customHeight="1" x14ac:dyDescent="0.35"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38"/>
      <c r="AM1082" s="38"/>
      <c r="AN1082" s="38"/>
      <c r="AO1082" s="38"/>
      <c r="AP1082" s="38"/>
      <c r="AQ1082" s="38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</row>
    <row r="1083" spans="2:57" s="2" customFormat="1" ht="25" customHeight="1" x14ac:dyDescent="0.35"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38"/>
      <c r="AM1083" s="38"/>
      <c r="AN1083" s="38"/>
      <c r="AO1083" s="38"/>
      <c r="AP1083" s="38"/>
      <c r="AQ1083" s="38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</row>
    <row r="1084" spans="2:57" s="2" customFormat="1" ht="25" customHeight="1" x14ac:dyDescent="0.35"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38"/>
      <c r="AM1084" s="38"/>
      <c r="AN1084" s="38"/>
      <c r="AO1084" s="38"/>
      <c r="AP1084" s="38"/>
      <c r="AQ1084" s="38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</row>
    <row r="1085" spans="2:57" s="2" customFormat="1" ht="25" customHeight="1" x14ac:dyDescent="0.35"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38"/>
      <c r="AM1085" s="38"/>
      <c r="AN1085" s="38"/>
      <c r="AO1085" s="38"/>
      <c r="AP1085" s="38"/>
      <c r="AQ1085" s="38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</row>
    <row r="1086" spans="2:57" s="2" customFormat="1" ht="25" customHeight="1" x14ac:dyDescent="0.35"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38"/>
      <c r="AM1086" s="38"/>
      <c r="AN1086" s="38"/>
      <c r="AO1086" s="38"/>
      <c r="AP1086" s="38"/>
      <c r="AQ1086" s="38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</row>
    <row r="1087" spans="2:57" s="2" customFormat="1" ht="25" customHeight="1" x14ac:dyDescent="0.35"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38"/>
      <c r="AM1087" s="38"/>
      <c r="AN1087" s="38"/>
      <c r="AO1087" s="38"/>
      <c r="AP1087" s="38"/>
      <c r="AQ1087" s="38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</row>
    <row r="1088" spans="2:57" s="2" customFormat="1" ht="25" customHeight="1" x14ac:dyDescent="0.35"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38"/>
      <c r="AM1088" s="38"/>
      <c r="AN1088" s="38"/>
      <c r="AO1088" s="38"/>
      <c r="AP1088" s="38"/>
      <c r="AQ1088" s="38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</row>
    <row r="1089" spans="2:57" s="2" customFormat="1" ht="25" customHeight="1" x14ac:dyDescent="0.35"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38"/>
      <c r="AM1089" s="38"/>
      <c r="AN1089" s="38"/>
      <c r="AO1089" s="38"/>
      <c r="AP1089" s="38"/>
      <c r="AQ1089" s="38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</row>
    <row r="1090" spans="2:57" s="2" customFormat="1" ht="25" customHeight="1" x14ac:dyDescent="0.35"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38"/>
      <c r="AM1090" s="38"/>
      <c r="AN1090" s="38"/>
      <c r="AO1090" s="38"/>
      <c r="AP1090" s="38"/>
      <c r="AQ1090" s="38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</row>
    <row r="1091" spans="2:57" s="2" customFormat="1" ht="25" customHeight="1" x14ac:dyDescent="0.35"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38"/>
      <c r="AM1091" s="38"/>
      <c r="AN1091" s="38"/>
      <c r="AO1091" s="38"/>
      <c r="AP1091" s="38"/>
      <c r="AQ1091" s="38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</row>
    <row r="1092" spans="2:57" s="2" customFormat="1" ht="25" customHeight="1" x14ac:dyDescent="0.35"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38"/>
      <c r="AM1092" s="38"/>
      <c r="AN1092" s="38"/>
      <c r="AO1092" s="38"/>
      <c r="AP1092" s="38"/>
      <c r="AQ1092" s="38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</row>
    <row r="1093" spans="2:57" s="2" customFormat="1" ht="25" customHeight="1" x14ac:dyDescent="0.35"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38"/>
      <c r="AM1093" s="38"/>
      <c r="AN1093" s="38"/>
      <c r="AO1093" s="38"/>
      <c r="AP1093" s="38"/>
      <c r="AQ1093" s="38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</row>
    <row r="1094" spans="2:57" s="2" customFormat="1" ht="25" customHeight="1" x14ac:dyDescent="0.35"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38"/>
      <c r="AM1094" s="38"/>
      <c r="AN1094" s="38"/>
      <c r="AO1094" s="38"/>
      <c r="AP1094" s="38"/>
      <c r="AQ1094" s="38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</row>
    <row r="1095" spans="2:57" s="2" customFormat="1" ht="25" customHeight="1" x14ac:dyDescent="0.35"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38"/>
      <c r="AM1095" s="38"/>
      <c r="AN1095" s="38"/>
      <c r="AO1095" s="38"/>
      <c r="AP1095" s="38"/>
      <c r="AQ1095" s="38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</row>
    <row r="1096" spans="2:57" s="2" customFormat="1" ht="25" customHeight="1" x14ac:dyDescent="0.35"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38"/>
      <c r="AM1096" s="38"/>
      <c r="AN1096" s="38"/>
      <c r="AO1096" s="38"/>
      <c r="AP1096" s="38"/>
      <c r="AQ1096" s="38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</row>
    <row r="1097" spans="2:57" s="2" customFormat="1" ht="25" customHeight="1" x14ac:dyDescent="0.35"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38"/>
      <c r="AM1097" s="38"/>
      <c r="AN1097" s="38"/>
      <c r="AO1097" s="38"/>
      <c r="AP1097" s="38"/>
      <c r="AQ1097" s="38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</row>
    <row r="1098" spans="2:57" s="2" customFormat="1" ht="25" customHeight="1" x14ac:dyDescent="0.35"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38"/>
      <c r="AM1098" s="38"/>
      <c r="AN1098" s="38"/>
      <c r="AO1098" s="38"/>
      <c r="AP1098" s="38"/>
      <c r="AQ1098" s="38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</row>
    <row r="1099" spans="2:57" s="2" customFormat="1" ht="25" customHeight="1" x14ac:dyDescent="0.35"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38"/>
      <c r="AM1099" s="38"/>
      <c r="AN1099" s="38"/>
      <c r="AO1099" s="38"/>
      <c r="AP1099" s="38"/>
      <c r="AQ1099" s="38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</row>
    <row r="1100" spans="2:57" s="2" customFormat="1" ht="25" customHeight="1" x14ac:dyDescent="0.35"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38"/>
      <c r="AM1100" s="38"/>
      <c r="AN1100" s="38"/>
      <c r="AO1100" s="38"/>
      <c r="AP1100" s="38"/>
      <c r="AQ1100" s="38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</row>
    <row r="1101" spans="2:57" s="2" customFormat="1" ht="25" customHeight="1" x14ac:dyDescent="0.35"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38"/>
      <c r="AM1101" s="38"/>
      <c r="AN1101" s="38"/>
      <c r="AO1101" s="38"/>
      <c r="AP1101" s="38"/>
      <c r="AQ1101" s="38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</row>
    <row r="1102" spans="2:57" s="2" customFormat="1" ht="25" customHeight="1" x14ac:dyDescent="0.35"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38"/>
      <c r="AM1102" s="38"/>
      <c r="AN1102" s="38"/>
      <c r="AO1102" s="38"/>
      <c r="AP1102" s="38"/>
      <c r="AQ1102" s="38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</row>
    <row r="1103" spans="2:57" s="2" customFormat="1" ht="25" customHeight="1" x14ac:dyDescent="0.35"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38"/>
      <c r="AM1103" s="38"/>
      <c r="AN1103" s="38"/>
      <c r="AO1103" s="38"/>
      <c r="AP1103" s="38"/>
      <c r="AQ1103" s="38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</row>
    <row r="1104" spans="2:57" s="2" customFormat="1" ht="25" customHeight="1" x14ac:dyDescent="0.35"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38"/>
      <c r="AM1104" s="38"/>
      <c r="AN1104" s="38"/>
      <c r="AO1104" s="38"/>
      <c r="AP1104" s="38"/>
      <c r="AQ1104" s="38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</row>
    <row r="1105" spans="2:57" s="2" customFormat="1" ht="25" customHeight="1" x14ac:dyDescent="0.35"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38"/>
      <c r="AM1105" s="38"/>
      <c r="AN1105" s="38"/>
      <c r="AO1105" s="38"/>
      <c r="AP1105" s="38"/>
      <c r="AQ1105" s="38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</row>
    <row r="1106" spans="2:57" s="2" customFormat="1" ht="25" customHeight="1" x14ac:dyDescent="0.35"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38"/>
      <c r="AM1106" s="38"/>
      <c r="AN1106" s="38"/>
      <c r="AO1106" s="38"/>
      <c r="AP1106" s="38"/>
      <c r="AQ1106" s="38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</row>
    <row r="1107" spans="2:57" s="2" customFormat="1" ht="25" customHeight="1" x14ac:dyDescent="0.35"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38"/>
      <c r="AM1107" s="38"/>
      <c r="AN1107" s="38"/>
      <c r="AO1107" s="38"/>
      <c r="AP1107" s="38"/>
      <c r="AQ1107" s="38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</row>
    <row r="1108" spans="2:57" s="2" customFormat="1" ht="25" customHeight="1" x14ac:dyDescent="0.35"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38"/>
      <c r="AM1108" s="38"/>
      <c r="AN1108" s="38"/>
      <c r="AO1108" s="38"/>
      <c r="AP1108" s="38"/>
      <c r="AQ1108" s="38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</row>
    <row r="1109" spans="2:57" s="2" customFormat="1" ht="25" customHeight="1" x14ac:dyDescent="0.35"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38"/>
      <c r="AM1109" s="38"/>
      <c r="AN1109" s="38"/>
      <c r="AO1109" s="38"/>
      <c r="AP1109" s="38"/>
      <c r="AQ1109" s="38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</row>
    <row r="1110" spans="2:57" s="2" customFormat="1" ht="25" customHeight="1" x14ac:dyDescent="0.35"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38"/>
      <c r="AM1110" s="38"/>
      <c r="AN1110" s="38"/>
      <c r="AO1110" s="38"/>
      <c r="AP1110" s="38"/>
      <c r="AQ1110" s="38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</row>
    <row r="1111" spans="2:57" s="2" customFormat="1" ht="25" customHeight="1" x14ac:dyDescent="0.35"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38"/>
      <c r="AM1111" s="38"/>
      <c r="AN1111" s="38"/>
      <c r="AO1111" s="38"/>
      <c r="AP1111" s="38"/>
      <c r="AQ1111" s="38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</row>
    <row r="1112" spans="2:57" s="2" customFormat="1" ht="25" customHeight="1" x14ac:dyDescent="0.35"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38"/>
      <c r="AM1112" s="38"/>
      <c r="AN1112" s="38"/>
      <c r="AO1112" s="38"/>
      <c r="AP1112" s="38"/>
      <c r="AQ1112" s="38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</row>
    <row r="1113" spans="2:57" s="2" customFormat="1" ht="25" customHeight="1" x14ac:dyDescent="0.35"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38"/>
      <c r="AM1113" s="38"/>
      <c r="AN1113" s="38"/>
      <c r="AO1113" s="38"/>
      <c r="AP1113" s="38"/>
      <c r="AQ1113" s="38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</row>
    <row r="1114" spans="2:57" s="2" customFormat="1" ht="25" customHeight="1" x14ac:dyDescent="0.35"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38"/>
      <c r="AM1114" s="38"/>
      <c r="AN1114" s="38"/>
      <c r="AO1114" s="38"/>
      <c r="AP1114" s="38"/>
      <c r="AQ1114" s="38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</row>
    <row r="1115" spans="2:57" s="2" customFormat="1" ht="25" customHeight="1" x14ac:dyDescent="0.35"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38"/>
      <c r="AM1115" s="38"/>
      <c r="AN1115" s="38"/>
      <c r="AO1115" s="38"/>
      <c r="AP1115" s="38"/>
      <c r="AQ1115" s="38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</row>
    <row r="1116" spans="2:57" s="2" customFormat="1" ht="25" customHeight="1" x14ac:dyDescent="0.35"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38"/>
      <c r="AM1116" s="38"/>
      <c r="AN1116" s="38"/>
      <c r="AO1116" s="38"/>
      <c r="AP1116" s="38"/>
      <c r="AQ1116" s="38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</row>
    <row r="1117" spans="2:57" s="2" customFormat="1" ht="25" customHeight="1" x14ac:dyDescent="0.35"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38"/>
      <c r="AM1117" s="38"/>
      <c r="AN1117" s="38"/>
      <c r="AO1117" s="38"/>
      <c r="AP1117" s="38"/>
      <c r="AQ1117" s="38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</row>
    <row r="1118" spans="2:57" s="2" customFormat="1" ht="25" customHeight="1" x14ac:dyDescent="0.35"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38"/>
      <c r="AM1118" s="38"/>
      <c r="AN1118" s="38"/>
      <c r="AO1118" s="38"/>
      <c r="AP1118" s="38"/>
      <c r="AQ1118" s="38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</row>
    <row r="1119" spans="2:57" s="2" customFormat="1" ht="25" customHeight="1" x14ac:dyDescent="0.35"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38"/>
      <c r="AM1119" s="38"/>
      <c r="AN1119" s="38"/>
      <c r="AO1119" s="38"/>
      <c r="AP1119" s="38"/>
      <c r="AQ1119" s="38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</row>
    <row r="1120" spans="2:57" s="2" customFormat="1" ht="25" customHeight="1" x14ac:dyDescent="0.35"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38"/>
      <c r="AM1120" s="38"/>
      <c r="AN1120" s="38"/>
      <c r="AO1120" s="38"/>
      <c r="AP1120" s="38"/>
      <c r="AQ1120" s="38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</row>
    <row r="1121" spans="2:57" s="2" customFormat="1" ht="25" customHeight="1" x14ac:dyDescent="0.35"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38"/>
      <c r="AM1121" s="38"/>
      <c r="AN1121" s="38"/>
      <c r="AO1121" s="38"/>
      <c r="AP1121" s="38"/>
      <c r="AQ1121" s="38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</row>
    <row r="1122" spans="2:57" s="2" customFormat="1" ht="25" customHeight="1" x14ac:dyDescent="0.35"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38"/>
      <c r="AM1122" s="38"/>
      <c r="AN1122" s="38"/>
      <c r="AO1122" s="38"/>
      <c r="AP1122" s="38"/>
      <c r="AQ1122" s="38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</row>
    <row r="1123" spans="2:57" s="2" customFormat="1" ht="25" customHeight="1" x14ac:dyDescent="0.35"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38"/>
      <c r="AM1123" s="38"/>
      <c r="AN1123" s="38"/>
      <c r="AO1123" s="38"/>
      <c r="AP1123" s="38"/>
      <c r="AQ1123" s="38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</row>
    <row r="1124" spans="2:57" s="2" customFormat="1" ht="25" customHeight="1" x14ac:dyDescent="0.35"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38"/>
      <c r="AM1124" s="38"/>
      <c r="AN1124" s="38"/>
      <c r="AO1124" s="38"/>
      <c r="AP1124" s="38"/>
      <c r="AQ1124" s="38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</row>
    <row r="1125" spans="2:57" s="2" customFormat="1" ht="25" customHeight="1" x14ac:dyDescent="0.35"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38"/>
      <c r="AM1125" s="38"/>
      <c r="AN1125" s="38"/>
      <c r="AO1125" s="38"/>
      <c r="AP1125" s="38"/>
      <c r="AQ1125" s="38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</row>
    <row r="1126" spans="2:57" s="2" customFormat="1" ht="25" customHeight="1" x14ac:dyDescent="0.35"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38"/>
      <c r="AM1126" s="38"/>
      <c r="AN1126" s="38"/>
      <c r="AO1126" s="38"/>
      <c r="AP1126" s="38"/>
      <c r="AQ1126" s="38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</row>
    <row r="1127" spans="2:57" s="2" customFormat="1" ht="25" customHeight="1" x14ac:dyDescent="0.35"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38"/>
      <c r="AM1127" s="38"/>
      <c r="AN1127" s="38"/>
      <c r="AO1127" s="38"/>
      <c r="AP1127" s="38"/>
      <c r="AQ1127" s="38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</row>
    <row r="1128" spans="2:57" s="2" customFormat="1" ht="25" customHeight="1" x14ac:dyDescent="0.35"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38"/>
      <c r="AM1128" s="38"/>
      <c r="AN1128" s="38"/>
      <c r="AO1128" s="38"/>
      <c r="AP1128" s="38"/>
      <c r="AQ1128" s="38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</row>
    <row r="1129" spans="2:57" s="2" customFormat="1" ht="25" customHeight="1" x14ac:dyDescent="0.35"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38"/>
      <c r="AM1129" s="38"/>
      <c r="AN1129" s="38"/>
      <c r="AO1129" s="38"/>
      <c r="AP1129" s="38"/>
      <c r="AQ1129" s="38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</row>
    <row r="1130" spans="2:57" s="2" customFormat="1" ht="25" customHeight="1" x14ac:dyDescent="0.35"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38"/>
      <c r="AM1130" s="38"/>
      <c r="AN1130" s="38"/>
      <c r="AO1130" s="38"/>
      <c r="AP1130" s="38"/>
      <c r="AQ1130" s="38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</row>
    <row r="1131" spans="2:57" s="2" customFormat="1" ht="25" customHeight="1" x14ac:dyDescent="0.35"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38"/>
      <c r="AM1131" s="38"/>
      <c r="AN1131" s="38"/>
      <c r="AO1131" s="38"/>
      <c r="AP1131" s="38"/>
      <c r="AQ1131" s="38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</row>
    <row r="1132" spans="2:57" s="2" customFormat="1" ht="25" customHeight="1" x14ac:dyDescent="0.35"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38"/>
      <c r="AM1132" s="38"/>
      <c r="AN1132" s="38"/>
      <c r="AO1132" s="38"/>
      <c r="AP1132" s="38"/>
      <c r="AQ1132" s="38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</row>
    <row r="1133" spans="2:57" s="2" customFormat="1" ht="25" customHeight="1" x14ac:dyDescent="0.35"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38"/>
      <c r="AM1133" s="38"/>
      <c r="AN1133" s="38"/>
      <c r="AO1133" s="38"/>
      <c r="AP1133" s="38"/>
      <c r="AQ1133" s="38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</row>
    <row r="1134" spans="2:57" s="2" customFormat="1" ht="25" customHeight="1" x14ac:dyDescent="0.35"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38"/>
      <c r="AM1134" s="38"/>
      <c r="AN1134" s="38"/>
      <c r="AO1134" s="38"/>
      <c r="AP1134" s="38"/>
      <c r="AQ1134" s="38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</row>
    <row r="1135" spans="2:57" s="2" customFormat="1" ht="25" customHeight="1" x14ac:dyDescent="0.35"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38"/>
      <c r="AM1135" s="38"/>
      <c r="AN1135" s="38"/>
      <c r="AO1135" s="38"/>
      <c r="AP1135" s="38"/>
      <c r="AQ1135" s="38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</row>
    <row r="1136" spans="2:57" s="2" customFormat="1" ht="25" customHeight="1" x14ac:dyDescent="0.35"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38"/>
      <c r="AM1136" s="38"/>
      <c r="AN1136" s="38"/>
      <c r="AO1136" s="38"/>
      <c r="AP1136" s="38"/>
      <c r="AQ1136" s="38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</row>
    <row r="1137" spans="2:57" s="2" customFormat="1" ht="25" customHeight="1" x14ac:dyDescent="0.35"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38"/>
      <c r="AM1137" s="38"/>
      <c r="AN1137" s="38"/>
      <c r="AO1137" s="38"/>
      <c r="AP1137" s="38"/>
      <c r="AQ1137" s="38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</row>
    <row r="1138" spans="2:57" s="2" customFormat="1" ht="25" customHeight="1" x14ac:dyDescent="0.35"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38"/>
      <c r="AM1138" s="38"/>
      <c r="AN1138" s="38"/>
      <c r="AO1138" s="38"/>
      <c r="AP1138" s="38"/>
      <c r="AQ1138" s="38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</row>
    <row r="1139" spans="2:57" s="2" customFormat="1" ht="25" customHeight="1" x14ac:dyDescent="0.35"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38"/>
      <c r="AM1139" s="38"/>
      <c r="AN1139" s="38"/>
      <c r="AO1139" s="38"/>
      <c r="AP1139" s="38"/>
      <c r="AQ1139" s="38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</row>
    <row r="1140" spans="2:57" s="2" customFormat="1" ht="25" customHeight="1" x14ac:dyDescent="0.35"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38"/>
      <c r="AM1140" s="38"/>
      <c r="AN1140" s="38"/>
      <c r="AO1140" s="38"/>
      <c r="AP1140" s="38"/>
      <c r="AQ1140" s="38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</row>
    <row r="1141" spans="2:57" s="2" customFormat="1" ht="25" customHeight="1" x14ac:dyDescent="0.35"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38"/>
      <c r="AM1141" s="38"/>
      <c r="AN1141" s="38"/>
      <c r="AO1141" s="38"/>
      <c r="AP1141" s="38"/>
      <c r="AQ1141" s="38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</row>
    <row r="1142" spans="2:57" s="2" customFormat="1" ht="25" customHeight="1" x14ac:dyDescent="0.35"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38"/>
      <c r="AM1142" s="38"/>
      <c r="AN1142" s="38"/>
      <c r="AO1142" s="38"/>
      <c r="AP1142" s="38"/>
      <c r="AQ1142" s="38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</row>
    <row r="1143" spans="2:57" s="2" customFormat="1" ht="25" customHeight="1" x14ac:dyDescent="0.35"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38"/>
      <c r="AM1143" s="38"/>
      <c r="AN1143" s="38"/>
      <c r="AO1143" s="38"/>
      <c r="AP1143" s="38"/>
      <c r="AQ1143" s="38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</row>
    <row r="1144" spans="2:57" s="2" customFormat="1" ht="25" customHeight="1" x14ac:dyDescent="0.35"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38"/>
      <c r="AM1144" s="38"/>
      <c r="AN1144" s="38"/>
      <c r="AO1144" s="38"/>
      <c r="AP1144" s="38"/>
      <c r="AQ1144" s="38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</row>
    <row r="1145" spans="2:57" s="2" customFormat="1" ht="25" customHeight="1" x14ac:dyDescent="0.35"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38"/>
      <c r="AM1145" s="38"/>
      <c r="AN1145" s="38"/>
      <c r="AO1145" s="38"/>
      <c r="AP1145" s="38"/>
      <c r="AQ1145" s="38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</row>
    <row r="1146" spans="2:57" s="2" customFormat="1" ht="25" customHeight="1" x14ac:dyDescent="0.35"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38"/>
      <c r="AM1146" s="38"/>
      <c r="AN1146" s="38"/>
      <c r="AO1146" s="38"/>
      <c r="AP1146" s="38"/>
      <c r="AQ1146" s="38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</row>
    <row r="1147" spans="2:57" s="2" customFormat="1" ht="25" customHeight="1" x14ac:dyDescent="0.35"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38"/>
      <c r="AM1147" s="38"/>
      <c r="AN1147" s="38"/>
      <c r="AO1147" s="38"/>
      <c r="AP1147" s="38"/>
      <c r="AQ1147" s="38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</row>
    <row r="1148" spans="2:57" s="2" customFormat="1" ht="25" customHeight="1" x14ac:dyDescent="0.35"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38"/>
      <c r="AM1148" s="38"/>
      <c r="AN1148" s="38"/>
      <c r="AO1148" s="38"/>
      <c r="AP1148" s="38"/>
      <c r="AQ1148" s="38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</row>
    <row r="1149" spans="2:57" s="2" customFormat="1" ht="25" customHeight="1" x14ac:dyDescent="0.35"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38"/>
      <c r="AM1149" s="38"/>
      <c r="AN1149" s="38"/>
      <c r="AO1149" s="38"/>
      <c r="AP1149" s="38"/>
      <c r="AQ1149" s="38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</row>
    <row r="1150" spans="2:57" s="2" customFormat="1" ht="25" customHeight="1" x14ac:dyDescent="0.35"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38"/>
      <c r="AM1150" s="38"/>
      <c r="AN1150" s="38"/>
      <c r="AO1150" s="38"/>
      <c r="AP1150" s="38"/>
      <c r="AQ1150" s="38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</row>
    <row r="1151" spans="2:57" s="2" customFormat="1" ht="25" customHeight="1" x14ac:dyDescent="0.35"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38"/>
      <c r="AM1151" s="38"/>
      <c r="AN1151" s="38"/>
      <c r="AO1151" s="38"/>
      <c r="AP1151" s="38"/>
      <c r="AQ1151" s="38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</row>
    <row r="1152" spans="2:57" s="2" customFormat="1" ht="25" customHeight="1" x14ac:dyDescent="0.35"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38"/>
      <c r="AM1152" s="38"/>
      <c r="AN1152" s="38"/>
      <c r="AO1152" s="38"/>
      <c r="AP1152" s="38"/>
      <c r="AQ1152" s="38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</row>
    <row r="1153" spans="2:57" s="2" customFormat="1" ht="25" customHeight="1" x14ac:dyDescent="0.35"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38"/>
      <c r="AM1153" s="38"/>
      <c r="AN1153" s="38"/>
      <c r="AO1153" s="38"/>
      <c r="AP1153" s="38"/>
      <c r="AQ1153" s="38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</row>
    <row r="1154" spans="2:57" s="2" customFormat="1" ht="25" customHeight="1" x14ac:dyDescent="0.35"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38"/>
      <c r="AM1154" s="38"/>
      <c r="AN1154" s="38"/>
      <c r="AO1154" s="38"/>
      <c r="AP1154" s="38"/>
      <c r="AQ1154" s="38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</row>
    <row r="1155" spans="2:57" s="2" customFormat="1" ht="25" customHeight="1" x14ac:dyDescent="0.35"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38"/>
      <c r="AM1155" s="38"/>
      <c r="AN1155" s="38"/>
      <c r="AO1155" s="38"/>
      <c r="AP1155" s="38"/>
      <c r="AQ1155" s="38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</row>
    <row r="1156" spans="2:57" s="2" customFormat="1" ht="25" customHeight="1" x14ac:dyDescent="0.35"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38"/>
      <c r="AM1156" s="38"/>
      <c r="AN1156" s="38"/>
      <c r="AO1156" s="38"/>
      <c r="AP1156" s="38"/>
      <c r="AQ1156" s="38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</row>
    <row r="1157" spans="2:57" s="2" customFormat="1" ht="25" customHeight="1" x14ac:dyDescent="0.35"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38"/>
      <c r="AM1157" s="38"/>
      <c r="AN1157" s="38"/>
      <c r="AO1157" s="38"/>
      <c r="AP1157" s="38"/>
      <c r="AQ1157" s="38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</row>
    <row r="1158" spans="2:57" s="2" customFormat="1" ht="25" customHeight="1" x14ac:dyDescent="0.35"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38"/>
      <c r="AM1158" s="38"/>
      <c r="AN1158" s="38"/>
      <c r="AO1158" s="38"/>
      <c r="AP1158" s="38"/>
      <c r="AQ1158" s="38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</row>
    <row r="1159" spans="2:57" s="2" customFormat="1" ht="25" customHeight="1" x14ac:dyDescent="0.35"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38"/>
      <c r="AM1159" s="38"/>
      <c r="AN1159" s="38"/>
      <c r="AO1159" s="38"/>
      <c r="AP1159" s="38"/>
      <c r="AQ1159" s="38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</row>
    <row r="1160" spans="2:57" s="2" customFormat="1" ht="25" customHeight="1" x14ac:dyDescent="0.35"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38"/>
      <c r="AM1160" s="38"/>
      <c r="AN1160" s="38"/>
      <c r="AO1160" s="38"/>
      <c r="AP1160" s="38"/>
      <c r="AQ1160" s="38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</row>
    <row r="1161" spans="2:57" s="2" customFormat="1" ht="25" customHeight="1" x14ac:dyDescent="0.35"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38"/>
      <c r="AM1161" s="38"/>
      <c r="AN1161" s="38"/>
      <c r="AO1161" s="38"/>
      <c r="AP1161" s="38"/>
      <c r="AQ1161" s="38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</row>
    <row r="1162" spans="2:57" s="2" customFormat="1" ht="25" customHeight="1" x14ac:dyDescent="0.35"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38"/>
      <c r="AM1162" s="38"/>
      <c r="AN1162" s="38"/>
      <c r="AO1162" s="38"/>
      <c r="AP1162" s="38"/>
      <c r="AQ1162" s="38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</row>
    <row r="1163" spans="2:57" s="2" customFormat="1" ht="25" customHeight="1" x14ac:dyDescent="0.35"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38"/>
      <c r="AM1163" s="38"/>
      <c r="AN1163" s="38"/>
      <c r="AO1163" s="38"/>
      <c r="AP1163" s="38"/>
      <c r="AQ1163" s="38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</row>
    <row r="1164" spans="2:57" s="2" customFormat="1" ht="25" customHeight="1" x14ac:dyDescent="0.35"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38"/>
      <c r="AM1164" s="38"/>
      <c r="AN1164" s="38"/>
      <c r="AO1164" s="38"/>
      <c r="AP1164" s="38"/>
      <c r="AQ1164" s="38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</row>
    <row r="1165" spans="2:57" s="2" customFormat="1" ht="25" customHeight="1" x14ac:dyDescent="0.35"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38"/>
      <c r="AM1165" s="38"/>
      <c r="AN1165" s="38"/>
      <c r="AO1165" s="38"/>
      <c r="AP1165" s="38"/>
      <c r="AQ1165" s="38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</row>
    <row r="1166" spans="2:57" s="2" customFormat="1" ht="25" customHeight="1" x14ac:dyDescent="0.35"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38"/>
      <c r="AM1166" s="38"/>
      <c r="AN1166" s="38"/>
      <c r="AO1166" s="38"/>
      <c r="AP1166" s="38"/>
      <c r="AQ1166" s="38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</row>
    <row r="1167" spans="2:57" s="2" customFormat="1" ht="25" customHeight="1" x14ac:dyDescent="0.35"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38"/>
      <c r="AM1167" s="38"/>
      <c r="AN1167" s="38"/>
      <c r="AO1167" s="38"/>
      <c r="AP1167" s="38"/>
      <c r="AQ1167" s="38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</row>
    <row r="1168" spans="2:57" s="2" customFormat="1" ht="25" customHeight="1" x14ac:dyDescent="0.35"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38"/>
      <c r="AM1168" s="38"/>
      <c r="AN1168" s="38"/>
      <c r="AO1168" s="38"/>
      <c r="AP1168" s="38"/>
      <c r="AQ1168" s="38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</row>
    <row r="1169" spans="2:57" s="2" customFormat="1" ht="25" customHeight="1" x14ac:dyDescent="0.35"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38"/>
      <c r="AM1169" s="38"/>
      <c r="AN1169" s="38"/>
      <c r="AO1169" s="38"/>
      <c r="AP1169" s="38"/>
      <c r="AQ1169" s="38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</row>
    <row r="1170" spans="2:57" s="2" customFormat="1" ht="25" customHeight="1" x14ac:dyDescent="0.35"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38"/>
      <c r="AM1170" s="38"/>
      <c r="AN1170" s="38"/>
      <c r="AO1170" s="38"/>
      <c r="AP1170" s="38"/>
      <c r="AQ1170" s="38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</row>
    <row r="1171" spans="2:57" s="2" customFormat="1" ht="25" customHeight="1" x14ac:dyDescent="0.35"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38"/>
      <c r="AM1171" s="38"/>
      <c r="AN1171" s="38"/>
      <c r="AO1171" s="38"/>
      <c r="AP1171" s="38"/>
      <c r="AQ1171" s="38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</row>
    <row r="1172" spans="2:57" s="2" customFormat="1" ht="25" customHeight="1" x14ac:dyDescent="0.35"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38"/>
      <c r="AM1172" s="38"/>
      <c r="AN1172" s="38"/>
      <c r="AO1172" s="38"/>
      <c r="AP1172" s="38"/>
      <c r="AQ1172" s="38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</row>
    <row r="1173" spans="2:57" s="2" customFormat="1" ht="25" customHeight="1" x14ac:dyDescent="0.35"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38"/>
      <c r="AM1173" s="38"/>
      <c r="AN1173" s="38"/>
      <c r="AO1173" s="38"/>
      <c r="AP1173" s="38"/>
      <c r="AQ1173" s="38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</row>
    <row r="1174" spans="2:57" s="2" customFormat="1" ht="25" customHeight="1" x14ac:dyDescent="0.35"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38"/>
      <c r="AM1174" s="38"/>
      <c r="AN1174" s="38"/>
      <c r="AO1174" s="38"/>
      <c r="AP1174" s="38"/>
      <c r="AQ1174" s="38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</row>
    <row r="1175" spans="2:57" s="2" customFormat="1" ht="25" customHeight="1" x14ac:dyDescent="0.35"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38"/>
      <c r="AM1175" s="38"/>
      <c r="AN1175" s="38"/>
      <c r="AO1175" s="38"/>
      <c r="AP1175" s="38"/>
      <c r="AQ1175" s="38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</row>
    <row r="1176" spans="2:57" s="2" customFormat="1" ht="25" customHeight="1" x14ac:dyDescent="0.35"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38"/>
      <c r="AM1176" s="38"/>
      <c r="AN1176" s="38"/>
      <c r="AO1176" s="38"/>
      <c r="AP1176" s="38"/>
      <c r="AQ1176" s="38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</row>
    <row r="1177" spans="2:57" s="2" customFormat="1" ht="25" customHeight="1" x14ac:dyDescent="0.35"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38"/>
      <c r="AM1177" s="38"/>
      <c r="AN1177" s="38"/>
      <c r="AO1177" s="38"/>
      <c r="AP1177" s="38"/>
      <c r="AQ1177" s="38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</row>
    <row r="1178" spans="2:57" s="2" customFormat="1" ht="25" customHeight="1" x14ac:dyDescent="0.35"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38"/>
      <c r="AM1178" s="38"/>
      <c r="AN1178" s="38"/>
      <c r="AO1178" s="38"/>
      <c r="AP1178" s="38"/>
      <c r="AQ1178" s="38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</row>
    <row r="1179" spans="2:57" s="2" customFormat="1" ht="25" customHeight="1" x14ac:dyDescent="0.35"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38"/>
      <c r="AM1179" s="38"/>
      <c r="AN1179" s="38"/>
      <c r="AO1179" s="38"/>
      <c r="AP1179" s="38"/>
      <c r="AQ1179" s="38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</row>
    <row r="1180" spans="2:57" s="2" customFormat="1" ht="25" customHeight="1" x14ac:dyDescent="0.35"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38"/>
      <c r="AM1180" s="38"/>
      <c r="AN1180" s="38"/>
      <c r="AO1180" s="38"/>
      <c r="AP1180" s="38"/>
      <c r="AQ1180" s="38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</row>
    <row r="1181" spans="2:57" s="2" customFormat="1" ht="25" customHeight="1" x14ac:dyDescent="0.35"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38"/>
      <c r="AM1181" s="38"/>
      <c r="AN1181" s="38"/>
      <c r="AO1181" s="38"/>
      <c r="AP1181" s="38"/>
      <c r="AQ1181" s="38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</row>
    <row r="1182" spans="2:57" s="2" customFormat="1" ht="25" customHeight="1" x14ac:dyDescent="0.35"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38"/>
      <c r="AM1182" s="38"/>
      <c r="AN1182" s="38"/>
      <c r="AO1182" s="38"/>
      <c r="AP1182" s="38"/>
      <c r="AQ1182" s="38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</row>
    <row r="1183" spans="2:57" s="2" customFormat="1" ht="25" customHeight="1" x14ac:dyDescent="0.35"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38"/>
      <c r="AM1183" s="38"/>
      <c r="AN1183" s="38"/>
      <c r="AO1183" s="38"/>
      <c r="AP1183" s="38"/>
      <c r="AQ1183" s="38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</row>
    <row r="1184" spans="2:57" s="2" customFormat="1" ht="25" customHeight="1" x14ac:dyDescent="0.35"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38"/>
      <c r="AM1184" s="38"/>
      <c r="AN1184" s="38"/>
      <c r="AO1184" s="38"/>
      <c r="AP1184" s="38"/>
      <c r="AQ1184" s="38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</row>
    <row r="1185" spans="2:57" s="2" customFormat="1" ht="25" customHeight="1" x14ac:dyDescent="0.35"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38"/>
      <c r="AM1185" s="38"/>
      <c r="AN1185" s="38"/>
      <c r="AO1185" s="38"/>
      <c r="AP1185" s="38"/>
      <c r="AQ1185" s="38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</row>
    <row r="1186" spans="2:57" s="2" customFormat="1" ht="25" customHeight="1" x14ac:dyDescent="0.35"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38"/>
      <c r="AM1186" s="38"/>
      <c r="AN1186" s="38"/>
      <c r="AO1186" s="38"/>
      <c r="AP1186" s="38"/>
      <c r="AQ1186" s="38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</row>
    <row r="1187" spans="2:57" s="2" customFormat="1" ht="25" customHeight="1" x14ac:dyDescent="0.35"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38"/>
      <c r="AM1187" s="38"/>
      <c r="AN1187" s="38"/>
      <c r="AO1187" s="38"/>
      <c r="AP1187" s="38"/>
      <c r="AQ1187" s="38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</row>
    <row r="1188" spans="2:57" s="2" customFormat="1" ht="25" customHeight="1" x14ac:dyDescent="0.35"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38"/>
      <c r="AM1188" s="38"/>
      <c r="AN1188" s="38"/>
      <c r="AO1188" s="38"/>
      <c r="AP1188" s="38"/>
      <c r="AQ1188" s="38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</row>
    <row r="1189" spans="2:57" s="2" customFormat="1" ht="25" customHeight="1" x14ac:dyDescent="0.35"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38"/>
      <c r="AM1189" s="38"/>
      <c r="AN1189" s="38"/>
      <c r="AO1189" s="38"/>
      <c r="AP1189" s="38"/>
      <c r="AQ1189" s="38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</row>
    <row r="1190" spans="2:57" s="2" customFormat="1" ht="25" customHeight="1" x14ac:dyDescent="0.35"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38"/>
      <c r="AM1190" s="38"/>
      <c r="AN1190" s="38"/>
      <c r="AO1190" s="38"/>
      <c r="AP1190" s="38"/>
      <c r="AQ1190" s="38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</row>
    <row r="1191" spans="2:57" s="2" customFormat="1" ht="25" customHeight="1" x14ac:dyDescent="0.35"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38"/>
      <c r="AM1191" s="38"/>
      <c r="AN1191" s="38"/>
      <c r="AO1191" s="38"/>
      <c r="AP1191" s="38"/>
      <c r="AQ1191" s="38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</row>
    <row r="1192" spans="2:57" s="2" customFormat="1" ht="25" customHeight="1" x14ac:dyDescent="0.35"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38"/>
      <c r="AM1192" s="38"/>
      <c r="AN1192" s="38"/>
      <c r="AO1192" s="38"/>
      <c r="AP1192" s="38"/>
      <c r="AQ1192" s="38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</row>
    <row r="1193" spans="2:57" s="2" customFormat="1" ht="25" customHeight="1" x14ac:dyDescent="0.35"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38"/>
      <c r="AM1193" s="38"/>
      <c r="AN1193" s="38"/>
      <c r="AO1193" s="38"/>
      <c r="AP1193" s="38"/>
      <c r="AQ1193" s="38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</row>
    <row r="1194" spans="2:57" s="2" customFormat="1" ht="25" customHeight="1" x14ac:dyDescent="0.35"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38"/>
      <c r="AM1194" s="38"/>
      <c r="AN1194" s="38"/>
      <c r="AO1194" s="38"/>
      <c r="AP1194" s="38"/>
      <c r="AQ1194" s="38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</row>
    <row r="1195" spans="2:57" s="2" customFormat="1" ht="25" customHeight="1" x14ac:dyDescent="0.35"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38"/>
      <c r="AM1195" s="38"/>
      <c r="AN1195" s="38"/>
      <c r="AO1195" s="38"/>
      <c r="AP1195" s="38"/>
      <c r="AQ1195" s="38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</row>
    <row r="1196" spans="2:57" s="2" customFormat="1" ht="25" customHeight="1" x14ac:dyDescent="0.35"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38"/>
      <c r="AM1196" s="38"/>
      <c r="AN1196" s="38"/>
      <c r="AO1196" s="38"/>
      <c r="AP1196" s="38"/>
      <c r="AQ1196" s="38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</row>
    <row r="1197" spans="2:57" s="2" customFormat="1" ht="25" customHeight="1" x14ac:dyDescent="0.35"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38"/>
      <c r="AM1197" s="38"/>
      <c r="AN1197" s="38"/>
      <c r="AO1197" s="38"/>
      <c r="AP1197" s="38"/>
      <c r="AQ1197" s="38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</row>
    <row r="1198" spans="2:57" s="2" customFormat="1" ht="25" customHeight="1" x14ac:dyDescent="0.35"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38"/>
      <c r="AM1198" s="38"/>
      <c r="AN1198" s="38"/>
      <c r="AO1198" s="38"/>
      <c r="AP1198" s="38"/>
      <c r="AQ1198" s="38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</row>
    <row r="1199" spans="2:57" s="2" customFormat="1" ht="25" customHeight="1" x14ac:dyDescent="0.35"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38"/>
      <c r="AM1199" s="38"/>
      <c r="AN1199" s="38"/>
      <c r="AO1199" s="38"/>
      <c r="AP1199" s="38"/>
      <c r="AQ1199" s="38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</row>
    <row r="1200" spans="2:57" s="2" customFormat="1" ht="25" customHeight="1" x14ac:dyDescent="0.35"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38"/>
      <c r="AM1200" s="38"/>
      <c r="AN1200" s="38"/>
      <c r="AO1200" s="38"/>
      <c r="AP1200" s="38"/>
      <c r="AQ1200" s="38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</row>
    <row r="1201" spans="2:57" s="2" customFormat="1" ht="25" customHeight="1" x14ac:dyDescent="0.35"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38"/>
      <c r="AM1201" s="38"/>
      <c r="AN1201" s="38"/>
      <c r="AO1201" s="38"/>
      <c r="AP1201" s="38"/>
      <c r="AQ1201" s="38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</row>
    <row r="1202" spans="2:57" s="2" customFormat="1" ht="25" customHeight="1" x14ac:dyDescent="0.35"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38"/>
      <c r="AM1202" s="38"/>
      <c r="AN1202" s="38"/>
      <c r="AO1202" s="38"/>
      <c r="AP1202" s="38"/>
      <c r="AQ1202" s="38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</row>
    <row r="1203" spans="2:57" s="2" customFormat="1" ht="25" customHeight="1" x14ac:dyDescent="0.35"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38"/>
      <c r="AM1203" s="38"/>
      <c r="AN1203" s="38"/>
      <c r="AO1203" s="38"/>
      <c r="AP1203" s="38"/>
      <c r="AQ1203" s="38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</row>
    <row r="1204" spans="2:57" s="2" customFormat="1" ht="25" customHeight="1" x14ac:dyDescent="0.35"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38"/>
      <c r="AM1204" s="38"/>
      <c r="AN1204" s="38"/>
      <c r="AO1204" s="38"/>
      <c r="AP1204" s="38"/>
      <c r="AQ1204" s="38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</row>
    <row r="1205" spans="2:57" s="2" customFormat="1" ht="25" customHeight="1" x14ac:dyDescent="0.35"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38"/>
      <c r="AM1205" s="38"/>
      <c r="AN1205" s="38"/>
      <c r="AO1205" s="38"/>
      <c r="AP1205" s="38"/>
      <c r="AQ1205" s="38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</row>
    <row r="1206" spans="2:57" s="2" customFormat="1" ht="25" customHeight="1" x14ac:dyDescent="0.35"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38"/>
      <c r="AM1206" s="38"/>
      <c r="AN1206" s="38"/>
      <c r="AO1206" s="38"/>
      <c r="AP1206" s="38"/>
      <c r="AQ1206" s="38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</row>
    <row r="1207" spans="2:57" s="2" customFormat="1" ht="25" customHeight="1" x14ac:dyDescent="0.35"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38"/>
      <c r="AM1207" s="38"/>
      <c r="AN1207" s="38"/>
      <c r="AO1207" s="38"/>
      <c r="AP1207" s="38"/>
      <c r="AQ1207" s="38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</row>
    <row r="1208" spans="2:57" s="2" customFormat="1" ht="25" customHeight="1" x14ac:dyDescent="0.35"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38"/>
      <c r="AM1208" s="38"/>
      <c r="AN1208" s="38"/>
      <c r="AO1208" s="38"/>
      <c r="AP1208" s="38"/>
      <c r="AQ1208" s="38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</row>
    <row r="1209" spans="2:57" s="2" customFormat="1" ht="25" customHeight="1" x14ac:dyDescent="0.35"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38"/>
      <c r="AM1209" s="38"/>
      <c r="AN1209" s="38"/>
      <c r="AO1209" s="38"/>
      <c r="AP1209" s="38"/>
      <c r="AQ1209" s="38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</row>
    <row r="1210" spans="2:57" s="2" customFormat="1" ht="25" customHeight="1" x14ac:dyDescent="0.35"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38"/>
      <c r="AM1210" s="38"/>
      <c r="AN1210" s="38"/>
      <c r="AO1210" s="38"/>
      <c r="AP1210" s="38"/>
      <c r="AQ1210" s="38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</row>
    <row r="1211" spans="2:57" s="2" customFormat="1" ht="25" customHeight="1" x14ac:dyDescent="0.35"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38"/>
      <c r="AM1211" s="38"/>
      <c r="AN1211" s="38"/>
      <c r="AO1211" s="38"/>
      <c r="AP1211" s="38"/>
      <c r="AQ1211" s="38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</row>
    <row r="1212" spans="2:57" s="2" customFormat="1" ht="25" customHeight="1" x14ac:dyDescent="0.35"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38"/>
      <c r="AM1212" s="38"/>
      <c r="AN1212" s="38"/>
      <c r="AO1212" s="38"/>
      <c r="AP1212" s="38"/>
      <c r="AQ1212" s="38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</row>
    <row r="1213" spans="2:57" s="2" customFormat="1" ht="25" customHeight="1" x14ac:dyDescent="0.35"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38"/>
      <c r="AM1213" s="38"/>
      <c r="AN1213" s="38"/>
      <c r="AO1213" s="38"/>
      <c r="AP1213" s="38"/>
      <c r="AQ1213" s="38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</row>
    <row r="1214" spans="2:57" s="2" customFormat="1" ht="25" customHeight="1" x14ac:dyDescent="0.35"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38"/>
      <c r="AM1214" s="38"/>
      <c r="AN1214" s="38"/>
      <c r="AO1214" s="38"/>
      <c r="AP1214" s="38"/>
      <c r="AQ1214" s="38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</row>
    <row r="1215" spans="2:57" s="2" customFormat="1" ht="25" customHeight="1" x14ac:dyDescent="0.35"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38"/>
      <c r="AM1215" s="38"/>
      <c r="AN1215" s="38"/>
      <c r="AO1215" s="38"/>
      <c r="AP1215" s="38"/>
      <c r="AQ1215" s="38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</row>
    <row r="1216" spans="2:57" s="2" customFormat="1" ht="25" customHeight="1" x14ac:dyDescent="0.35"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38"/>
      <c r="AM1216" s="38"/>
      <c r="AN1216" s="38"/>
      <c r="AO1216" s="38"/>
      <c r="AP1216" s="38"/>
      <c r="AQ1216" s="38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</row>
    <row r="1217" spans="2:57" s="2" customFormat="1" ht="25" customHeight="1" x14ac:dyDescent="0.35"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38"/>
      <c r="AM1217" s="38"/>
      <c r="AN1217" s="38"/>
      <c r="AO1217" s="38"/>
      <c r="AP1217" s="38"/>
      <c r="AQ1217" s="38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</row>
    <row r="1218" spans="2:57" s="2" customFormat="1" ht="25" customHeight="1" x14ac:dyDescent="0.35"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38"/>
      <c r="AM1218" s="38"/>
      <c r="AN1218" s="38"/>
      <c r="AO1218" s="38"/>
      <c r="AP1218" s="38"/>
      <c r="AQ1218" s="38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</row>
    <row r="1219" spans="2:57" s="2" customFormat="1" ht="25" customHeight="1" x14ac:dyDescent="0.35"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38"/>
      <c r="AM1219" s="38"/>
      <c r="AN1219" s="38"/>
      <c r="AO1219" s="38"/>
      <c r="AP1219" s="38"/>
      <c r="AQ1219" s="38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</row>
    <row r="1220" spans="2:57" s="2" customFormat="1" ht="25" customHeight="1" x14ac:dyDescent="0.35"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38"/>
      <c r="AM1220" s="38"/>
      <c r="AN1220" s="38"/>
      <c r="AO1220" s="38"/>
      <c r="AP1220" s="38"/>
      <c r="AQ1220" s="38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</row>
    <row r="1221" spans="2:57" s="2" customFormat="1" ht="25" customHeight="1" x14ac:dyDescent="0.35"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38"/>
      <c r="AM1221" s="38"/>
      <c r="AN1221" s="38"/>
      <c r="AO1221" s="38"/>
      <c r="AP1221" s="38"/>
      <c r="AQ1221" s="38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</row>
    <row r="1222" spans="2:57" s="2" customFormat="1" ht="25" customHeight="1" x14ac:dyDescent="0.35"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38"/>
      <c r="AM1222" s="38"/>
      <c r="AN1222" s="38"/>
      <c r="AO1222" s="38"/>
      <c r="AP1222" s="38"/>
      <c r="AQ1222" s="38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</row>
    <row r="1223" spans="2:57" s="2" customFormat="1" ht="25" customHeight="1" x14ac:dyDescent="0.35"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38"/>
      <c r="AM1223" s="38"/>
      <c r="AN1223" s="38"/>
      <c r="AO1223" s="38"/>
      <c r="AP1223" s="38"/>
      <c r="AQ1223" s="38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</row>
    <row r="1224" spans="2:57" s="2" customFormat="1" ht="25" customHeight="1" x14ac:dyDescent="0.35"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38"/>
      <c r="AM1224" s="38"/>
      <c r="AN1224" s="38"/>
      <c r="AO1224" s="38"/>
      <c r="AP1224" s="38"/>
      <c r="AQ1224" s="38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</row>
    <row r="1225" spans="2:57" s="2" customFormat="1" ht="25" customHeight="1" x14ac:dyDescent="0.35"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38"/>
      <c r="AM1225" s="38"/>
      <c r="AN1225" s="38"/>
      <c r="AO1225" s="38"/>
      <c r="AP1225" s="38"/>
      <c r="AQ1225" s="38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</row>
    <row r="1226" spans="2:57" s="2" customFormat="1" ht="25" customHeight="1" x14ac:dyDescent="0.35"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38"/>
      <c r="AM1226" s="38"/>
      <c r="AN1226" s="38"/>
      <c r="AO1226" s="38"/>
      <c r="AP1226" s="38"/>
      <c r="AQ1226" s="38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</row>
    <row r="1227" spans="2:57" s="2" customFormat="1" ht="25" customHeight="1" x14ac:dyDescent="0.35"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38"/>
      <c r="AM1227" s="38"/>
      <c r="AN1227" s="38"/>
      <c r="AO1227" s="38"/>
      <c r="AP1227" s="38"/>
      <c r="AQ1227" s="38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</row>
    <row r="1228" spans="2:57" s="2" customFormat="1" ht="25" customHeight="1" x14ac:dyDescent="0.35"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38"/>
      <c r="AM1228" s="38"/>
      <c r="AN1228" s="38"/>
      <c r="AO1228" s="38"/>
      <c r="AP1228" s="38"/>
      <c r="AQ1228" s="38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</row>
    <row r="1229" spans="2:57" s="2" customFormat="1" ht="25" customHeight="1" x14ac:dyDescent="0.35"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38"/>
      <c r="AM1229" s="38"/>
      <c r="AN1229" s="38"/>
      <c r="AO1229" s="38"/>
      <c r="AP1229" s="38"/>
      <c r="AQ1229" s="38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</row>
    <row r="1230" spans="2:57" s="2" customFormat="1" ht="25" customHeight="1" x14ac:dyDescent="0.35"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38"/>
      <c r="AM1230" s="38"/>
      <c r="AN1230" s="38"/>
      <c r="AO1230" s="38"/>
      <c r="AP1230" s="38"/>
      <c r="AQ1230" s="38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</row>
    <row r="1231" spans="2:57" s="2" customFormat="1" ht="25" customHeight="1" x14ac:dyDescent="0.35"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38"/>
      <c r="AM1231" s="38"/>
      <c r="AN1231" s="38"/>
      <c r="AO1231" s="38"/>
      <c r="AP1231" s="38"/>
      <c r="AQ1231" s="38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</row>
    <row r="1232" spans="2:57" s="2" customFormat="1" ht="25" customHeight="1" x14ac:dyDescent="0.35"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38"/>
      <c r="AM1232" s="38"/>
      <c r="AN1232" s="38"/>
      <c r="AO1232" s="38"/>
      <c r="AP1232" s="38"/>
      <c r="AQ1232" s="38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</row>
    <row r="1233" spans="2:57" s="2" customFormat="1" ht="25" customHeight="1" x14ac:dyDescent="0.35"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38"/>
      <c r="AM1233" s="38"/>
      <c r="AN1233" s="38"/>
      <c r="AO1233" s="38"/>
      <c r="AP1233" s="38"/>
      <c r="AQ1233" s="38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</row>
    <row r="1234" spans="2:57" s="2" customFormat="1" ht="25" customHeight="1" x14ac:dyDescent="0.35"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38"/>
      <c r="AM1234" s="38"/>
      <c r="AN1234" s="38"/>
      <c r="AO1234" s="38"/>
      <c r="AP1234" s="38"/>
      <c r="AQ1234" s="38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</row>
    <row r="1235" spans="2:57" s="2" customFormat="1" ht="25" customHeight="1" x14ac:dyDescent="0.35"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38"/>
      <c r="AM1235" s="38"/>
      <c r="AN1235" s="38"/>
      <c r="AO1235" s="38"/>
      <c r="AP1235" s="38"/>
      <c r="AQ1235" s="38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</row>
    <row r="1236" spans="2:57" s="2" customFormat="1" ht="25" customHeight="1" x14ac:dyDescent="0.35"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38"/>
      <c r="AM1236" s="38"/>
      <c r="AN1236" s="38"/>
      <c r="AO1236" s="38"/>
      <c r="AP1236" s="38"/>
      <c r="AQ1236" s="38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</row>
    <row r="1237" spans="2:57" s="2" customFormat="1" ht="25" customHeight="1" x14ac:dyDescent="0.35"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38"/>
      <c r="AM1237" s="38"/>
      <c r="AN1237" s="38"/>
      <c r="AO1237" s="38"/>
      <c r="AP1237" s="38"/>
      <c r="AQ1237" s="38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</row>
    <row r="1238" spans="2:57" s="2" customFormat="1" ht="25" customHeight="1" x14ac:dyDescent="0.35"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38"/>
      <c r="AM1238" s="38"/>
      <c r="AN1238" s="38"/>
      <c r="AO1238" s="38"/>
      <c r="AP1238" s="38"/>
      <c r="AQ1238" s="38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</row>
    <row r="1239" spans="2:57" s="2" customFormat="1" ht="25" customHeight="1" x14ac:dyDescent="0.35"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38"/>
      <c r="AM1239" s="38"/>
      <c r="AN1239" s="38"/>
      <c r="AO1239" s="38"/>
      <c r="AP1239" s="38"/>
      <c r="AQ1239" s="38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</row>
    <row r="1240" spans="2:57" s="2" customFormat="1" ht="25" customHeight="1" x14ac:dyDescent="0.35"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38"/>
      <c r="AM1240" s="38"/>
      <c r="AN1240" s="38"/>
      <c r="AO1240" s="38"/>
      <c r="AP1240" s="38"/>
      <c r="AQ1240" s="38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</row>
    <row r="1241" spans="2:57" s="2" customFormat="1" ht="25" customHeight="1" x14ac:dyDescent="0.35"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38"/>
      <c r="AM1241" s="38"/>
      <c r="AN1241" s="38"/>
      <c r="AO1241" s="38"/>
      <c r="AP1241" s="38"/>
      <c r="AQ1241" s="38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</row>
    <row r="1242" spans="2:57" s="2" customFormat="1" ht="25" customHeight="1" x14ac:dyDescent="0.35"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38"/>
      <c r="AM1242" s="38"/>
      <c r="AN1242" s="38"/>
      <c r="AO1242" s="38"/>
      <c r="AP1242" s="38"/>
      <c r="AQ1242" s="38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</row>
    <row r="1243" spans="2:57" s="2" customFormat="1" ht="25" customHeight="1" x14ac:dyDescent="0.35"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38"/>
      <c r="AM1243" s="38"/>
      <c r="AN1243" s="38"/>
      <c r="AO1243" s="38"/>
      <c r="AP1243" s="38"/>
      <c r="AQ1243" s="38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</row>
    <row r="1244" spans="2:57" s="2" customFormat="1" ht="25" customHeight="1" x14ac:dyDescent="0.35"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38"/>
      <c r="AM1244" s="38"/>
      <c r="AN1244" s="38"/>
      <c r="AO1244" s="38"/>
      <c r="AP1244" s="38"/>
      <c r="AQ1244" s="38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</row>
    <row r="1245" spans="2:57" s="2" customFormat="1" ht="25" customHeight="1" x14ac:dyDescent="0.35"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38"/>
      <c r="AM1245" s="38"/>
      <c r="AN1245" s="38"/>
      <c r="AO1245" s="38"/>
      <c r="AP1245" s="38"/>
      <c r="AQ1245" s="38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</row>
    <row r="1246" spans="2:57" s="2" customFormat="1" ht="25" customHeight="1" x14ac:dyDescent="0.35"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38"/>
      <c r="AM1246" s="38"/>
      <c r="AN1246" s="38"/>
      <c r="AO1246" s="38"/>
      <c r="AP1246" s="38"/>
      <c r="AQ1246" s="38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</row>
    <row r="1247" spans="2:57" s="2" customFormat="1" ht="25" customHeight="1" x14ac:dyDescent="0.35"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38"/>
      <c r="AM1247" s="38"/>
      <c r="AN1247" s="38"/>
      <c r="AO1247" s="38"/>
      <c r="AP1247" s="38"/>
      <c r="AQ1247" s="38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</row>
    <row r="1248" spans="2:57" s="2" customFormat="1" ht="25" customHeight="1" x14ac:dyDescent="0.35"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38"/>
      <c r="AM1248" s="38"/>
      <c r="AN1248" s="38"/>
      <c r="AO1248" s="38"/>
      <c r="AP1248" s="38"/>
      <c r="AQ1248" s="38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</row>
    <row r="1249" spans="2:57" s="2" customFormat="1" ht="25" customHeight="1" x14ac:dyDescent="0.35"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38"/>
      <c r="AM1249" s="38"/>
      <c r="AN1249" s="38"/>
      <c r="AO1249" s="38"/>
      <c r="AP1249" s="38"/>
      <c r="AQ1249" s="38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</row>
    <row r="1250" spans="2:57" s="2" customFormat="1" ht="25" customHeight="1" x14ac:dyDescent="0.35"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38"/>
      <c r="AM1250" s="38"/>
      <c r="AN1250" s="38"/>
      <c r="AO1250" s="38"/>
      <c r="AP1250" s="38"/>
      <c r="AQ1250" s="38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</row>
    <row r="1251" spans="2:57" s="2" customFormat="1" ht="25" customHeight="1" x14ac:dyDescent="0.35"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38"/>
      <c r="AM1251" s="38"/>
      <c r="AN1251" s="38"/>
      <c r="AO1251" s="38"/>
      <c r="AP1251" s="38"/>
      <c r="AQ1251" s="38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</row>
    <row r="1252" spans="2:57" s="2" customFormat="1" ht="25" customHeight="1" x14ac:dyDescent="0.35"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38"/>
      <c r="AM1252" s="38"/>
      <c r="AN1252" s="38"/>
      <c r="AO1252" s="38"/>
      <c r="AP1252" s="38"/>
      <c r="AQ1252" s="38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</row>
    <row r="1253" spans="2:57" s="2" customFormat="1" ht="25" customHeight="1" x14ac:dyDescent="0.35"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38"/>
      <c r="AM1253" s="38"/>
      <c r="AN1253" s="38"/>
      <c r="AO1253" s="38"/>
      <c r="AP1253" s="38"/>
      <c r="AQ1253" s="38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</row>
    <row r="1254" spans="2:57" s="2" customFormat="1" ht="25" customHeight="1" x14ac:dyDescent="0.35"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38"/>
      <c r="AM1254" s="38"/>
      <c r="AN1254" s="38"/>
      <c r="AO1254" s="38"/>
      <c r="AP1254" s="38"/>
      <c r="AQ1254" s="38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</row>
    <row r="1255" spans="2:57" s="2" customFormat="1" ht="25" customHeight="1" x14ac:dyDescent="0.35"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38"/>
      <c r="AM1255" s="38"/>
      <c r="AN1255" s="38"/>
      <c r="AO1255" s="38"/>
      <c r="AP1255" s="38"/>
      <c r="AQ1255" s="38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</row>
    <row r="1256" spans="2:57" s="2" customFormat="1" ht="25" customHeight="1" x14ac:dyDescent="0.35"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38"/>
      <c r="AM1256" s="38"/>
      <c r="AN1256" s="38"/>
      <c r="AO1256" s="38"/>
      <c r="AP1256" s="38"/>
      <c r="AQ1256" s="38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</row>
    <row r="1257" spans="2:57" s="2" customFormat="1" ht="25" customHeight="1" x14ac:dyDescent="0.35"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38"/>
      <c r="AM1257" s="38"/>
      <c r="AN1257" s="38"/>
      <c r="AO1257" s="38"/>
      <c r="AP1257" s="38"/>
      <c r="AQ1257" s="38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</row>
    <row r="1258" spans="2:57" s="2" customFormat="1" ht="25" customHeight="1" x14ac:dyDescent="0.35"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38"/>
      <c r="AM1258" s="38"/>
      <c r="AN1258" s="38"/>
      <c r="AO1258" s="38"/>
      <c r="AP1258" s="38"/>
      <c r="AQ1258" s="38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</row>
    <row r="1259" spans="2:57" s="2" customFormat="1" ht="25" customHeight="1" x14ac:dyDescent="0.35"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38"/>
      <c r="AM1259" s="38"/>
      <c r="AN1259" s="38"/>
      <c r="AO1259" s="38"/>
      <c r="AP1259" s="38"/>
      <c r="AQ1259" s="38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</row>
    <row r="1260" spans="2:57" s="2" customFormat="1" ht="25" customHeight="1" x14ac:dyDescent="0.35"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38"/>
      <c r="AM1260" s="38"/>
      <c r="AN1260" s="38"/>
      <c r="AO1260" s="38"/>
      <c r="AP1260" s="38"/>
      <c r="AQ1260" s="38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</row>
    <row r="1261" spans="2:57" s="2" customFormat="1" ht="25" customHeight="1" x14ac:dyDescent="0.35"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38"/>
      <c r="AM1261" s="38"/>
      <c r="AN1261" s="38"/>
      <c r="AO1261" s="38"/>
      <c r="AP1261" s="38"/>
      <c r="AQ1261" s="38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</row>
    <row r="1262" spans="2:57" s="2" customFormat="1" ht="25" customHeight="1" x14ac:dyDescent="0.35"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38"/>
      <c r="AM1262" s="38"/>
      <c r="AN1262" s="38"/>
      <c r="AO1262" s="38"/>
      <c r="AP1262" s="38"/>
      <c r="AQ1262" s="38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</row>
    <row r="1263" spans="2:57" s="2" customFormat="1" ht="25" customHeight="1" x14ac:dyDescent="0.35"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38"/>
      <c r="AM1263" s="38"/>
      <c r="AN1263" s="38"/>
      <c r="AO1263" s="38"/>
      <c r="AP1263" s="38"/>
      <c r="AQ1263" s="38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</row>
    <row r="1264" spans="2:57" s="2" customFormat="1" ht="25" customHeight="1" x14ac:dyDescent="0.35"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38"/>
      <c r="AM1264" s="38"/>
      <c r="AN1264" s="38"/>
      <c r="AO1264" s="38"/>
      <c r="AP1264" s="38"/>
      <c r="AQ1264" s="38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</row>
    <row r="1265" spans="2:57" s="2" customFormat="1" ht="25" customHeight="1" x14ac:dyDescent="0.35"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38"/>
      <c r="AM1265" s="38"/>
      <c r="AN1265" s="38"/>
      <c r="AO1265" s="38"/>
      <c r="AP1265" s="38"/>
      <c r="AQ1265" s="38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</row>
    <row r="1266" spans="2:57" s="2" customFormat="1" ht="25" customHeight="1" x14ac:dyDescent="0.35"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38"/>
      <c r="AM1266" s="38"/>
      <c r="AN1266" s="38"/>
      <c r="AO1266" s="38"/>
      <c r="AP1266" s="38"/>
      <c r="AQ1266" s="38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</row>
    <row r="1267" spans="2:57" s="2" customFormat="1" ht="25" customHeight="1" x14ac:dyDescent="0.35"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38"/>
      <c r="AM1267" s="38"/>
      <c r="AN1267" s="38"/>
      <c r="AO1267" s="38"/>
      <c r="AP1267" s="38"/>
      <c r="AQ1267" s="38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</row>
    <row r="1268" spans="2:57" s="2" customFormat="1" ht="25" customHeight="1" x14ac:dyDescent="0.35"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38"/>
      <c r="AM1268" s="38"/>
      <c r="AN1268" s="38"/>
      <c r="AO1268" s="38"/>
      <c r="AP1268" s="38"/>
      <c r="AQ1268" s="38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</row>
    <row r="1269" spans="2:57" s="2" customFormat="1" ht="25" customHeight="1" x14ac:dyDescent="0.35"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38"/>
      <c r="AM1269" s="38"/>
      <c r="AN1269" s="38"/>
      <c r="AO1269" s="38"/>
      <c r="AP1269" s="38"/>
      <c r="AQ1269" s="38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</row>
    <row r="1270" spans="2:57" s="2" customFormat="1" ht="25" customHeight="1" x14ac:dyDescent="0.35"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38"/>
      <c r="AM1270" s="38"/>
      <c r="AN1270" s="38"/>
      <c r="AO1270" s="38"/>
      <c r="AP1270" s="38"/>
      <c r="AQ1270" s="38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</row>
    <row r="1271" spans="2:57" s="2" customFormat="1" ht="25" customHeight="1" x14ac:dyDescent="0.35"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38"/>
      <c r="AM1271" s="38"/>
      <c r="AN1271" s="38"/>
      <c r="AO1271" s="38"/>
      <c r="AP1271" s="38"/>
      <c r="AQ1271" s="38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</row>
    <row r="1272" spans="2:57" s="2" customFormat="1" ht="25" customHeight="1" x14ac:dyDescent="0.35"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38"/>
      <c r="AM1272" s="38"/>
      <c r="AN1272" s="38"/>
      <c r="AO1272" s="38"/>
      <c r="AP1272" s="38"/>
      <c r="AQ1272" s="38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</row>
    <row r="1273" spans="2:57" s="2" customFormat="1" ht="25" customHeight="1" x14ac:dyDescent="0.35"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38"/>
      <c r="AM1273" s="38"/>
      <c r="AN1273" s="38"/>
      <c r="AO1273" s="38"/>
      <c r="AP1273" s="38"/>
      <c r="AQ1273" s="38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</row>
    <row r="1274" spans="2:57" s="2" customFormat="1" ht="25" customHeight="1" x14ac:dyDescent="0.35"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38"/>
      <c r="AM1274" s="38"/>
      <c r="AN1274" s="38"/>
      <c r="AO1274" s="38"/>
      <c r="AP1274" s="38"/>
      <c r="AQ1274" s="38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</row>
    <row r="1275" spans="2:57" s="2" customFormat="1" ht="25" customHeight="1" x14ac:dyDescent="0.35"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38"/>
      <c r="AM1275" s="38"/>
      <c r="AN1275" s="38"/>
      <c r="AO1275" s="38"/>
      <c r="AP1275" s="38"/>
      <c r="AQ1275" s="38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</row>
    <row r="1276" spans="2:57" s="2" customFormat="1" ht="25" customHeight="1" x14ac:dyDescent="0.35"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38"/>
      <c r="AM1276" s="38"/>
      <c r="AN1276" s="38"/>
      <c r="AO1276" s="38"/>
      <c r="AP1276" s="38"/>
      <c r="AQ1276" s="38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</row>
    <row r="1277" spans="2:57" s="2" customFormat="1" ht="25" customHeight="1" x14ac:dyDescent="0.35"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38"/>
      <c r="AM1277" s="38"/>
      <c r="AN1277" s="38"/>
      <c r="AO1277" s="38"/>
      <c r="AP1277" s="38"/>
      <c r="AQ1277" s="38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</row>
    <row r="1278" spans="2:57" s="2" customFormat="1" ht="25" customHeight="1" x14ac:dyDescent="0.35"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38"/>
      <c r="AM1278" s="38"/>
      <c r="AN1278" s="38"/>
      <c r="AO1278" s="38"/>
      <c r="AP1278" s="38"/>
      <c r="AQ1278" s="38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</row>
    <row r="1279" spans="2:57" s="2" customFormat="1" ht="25" customHeight="1" x14ac:dyDescent="0.35"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38"/>
      <c r="AM1279" s="38"/>
      <c r="AN1279" s="38"/>
      <c r="AO1279" s="38"/>
      <c r="AP1279" s="38"/>
      <c r="AQ1279" s="38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</row>
    <row r="1280" spans="2:57" s="2" customFormat="1" ht="25" customHeight="1" x14ac:dyDescent="0.35"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38"/>
      <c r="AM1280" s="38"/>
      <c r="AN1280" s="38"/>
      <c r="AO1280" s="38"/>
      <c r="AP1280" s="38"/>
      <c r="AQ1280" s="38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</row>
    <row r="1281" spans="2:57" s="2" customFormat="1" ht="25" customHeight="1" x14ac:dyDescent="0.35"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38"/>
      <c r="AM1281" s="38"/>
      <c r="AN1281" s="38"/>
      <c r="AO1281" s="38"/>
      <c r="AP1281" s="38"/>
      <c r="AQ1281" s="38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</row>
    <row r="1282" spans="2:57" s="2" customFormat="1" ht="25" customHeight="1" x14ac:dyDescent="0.35"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38"/>
      <c r="AM1282" s="38"/>
      <c r="AN1282" s="38"/>
      <c r="AO1282" s="38"/>
      <c r="AP1282" s="38"/>
      <c r="AQ1282" s="38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</row>
    <row r="1283" spans="2:57" s="2" customFormat="1" ht="25" customHeight="1" x14ac:dyDescent="0.35"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38"/>
      <c r="AM1283" s="38"/>
      <c r="AN1283" s="38"/>
      <c r="AO1283" s="38"/>
      <c r="AP1283" s="38"/>
      <c r="AQ1283" s="38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</row>
    <row r="1284" spans="2:57" s="2" customFormat="1" ht="25" customHeight="1" x14ac:dyDescent="0.35"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38"/>
      <c r="AM1284" s="38"/>
      <c r="AN1284" s="38"/>
      <c r="AO1284" s="38"/>
      <c r="AP1284" s="38"/>
      <c r="AQ1284" s="38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</row>
    <row r="1285" spans="2:57" s="2" customFormat="1" ht="25" customHeight="1" x14ac:dyDescent="0.35"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38"/>
      <c r="AM1285" s="38"/>
      <c r="AN1285" s="38"/>
      <c r="AO1285" s="38"/>
      <c r="AP1285" s="38"/>
      <c r="AQ1285" s="38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</row>
    <row r="1286" spans="2:57" s="2" customFormat="1" ht="25" customHeight="1" x14ac:dyDescent="0.35"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38"/>
      <c r="AM1286" s="38"/>
      <c r="AN1286" s="38"/>
      <c r="AO1286" s="38"/>
      <c r="AP1286" s="38"/>
      <c r="AQ1286" s="38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</row>
    <row r="1287" spans="2:57" s="2" customFormat="1" ht="25" customHeight="1" x14ac:dyDescent="0.35"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38"/>
      <c r="AM1287" s="38"/>
      <c r="AN1287" s="38"/>
      <c r="AO1287" s="38"/>
      <c r="AP1287" s="38"/>
      <c r="AQ1287" s="38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</row>
    <row r="1288" spans="2:57" s="2" customFormat="1" ht="25" customHeight="1" x14ac:dyDescent="0.35"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38"/>
      <c r="AM1288" s="38"/>
      <c r="AN1288" s="38"/>
      <c r="AO1288" s="38"/>
      <c r="AP1288" s="38"/>
      <c r="AQ1288" s="38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</row>
    <row r="1289" spans="2:57" s="2" customFormat="1" ht="25" customHeight="1" x14ac:dyDescent="0.35"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38"/>
      <c r="AM1289" s="38"/>
      <c r="AN1289" s="38"/>
      <c r="AO1289" s="38"/>
      <c r="AP1289" s="38"/>
      <c r="AQ1289" s="38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</row>
    <row r="1290" spans="2:57" s="2" customFormat="1" ht="25" customHeight="1" x14ac:dyDescent="0.35"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38"/>
      <c r="AM1290" s="38"/>
      <c r="AN1290" s="38"/>
      <c r="AO1290" s="38"/>
      <c r="AP1290" s="38"/>
      <c r="AQ1290" s="38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</row>
    <row r="1291" spans="2:57" s="2" customFormat="1" ht="25" customHeight="1" x14ac:dyDescent="0.35"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38"/>
      <c r="AM1291" s="38"/>
      <c r="AN1291" s="38"/>
      <c r="AO1291" s="38"/>
      <c r="AP1291" s="38"/>
      <c r="AQ1291" s="38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</row>
    <row r="1292" spans="2:57" s="2" customFormat="1" ht="25" customHeight="1" x14ac:dyDescent="0.35"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38"/>
      <c r="AM1292" s="38"/>
      <c r="AN1292" s="38"/>
      <c r="AO1292" s="38"/>
      <c r="AP1292" s="38"/>
      <c r="AQ1292" s="38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</row>
    <row r="1293" spans="2:57" s="2" customFormat="1" ht="25" customHeight="1" x14ac:dyDescent="0.35"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38"/>
      <c r="AM1293" s="38"/>
      <c r="AN1293" s="38"/>
      <c r="AO1293" s="38"/>
      <c r="AP1293" s="38"/>
      <c r="AQ1293" s="38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</row>
    <row r="1294" spans="2:57" s="2" customFormat="1" ht="25" customHeight="1" x14ac:dyDescent="0.35"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38"/>
      <c r="AM1294" s="38"/>
      <c r="AN1294" s="38"/>
      <c r="AO1294" s="38"/>
      <c r="AP1294" s="38"/>
      <c r="AQ1294" s="38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</row>
    <row r="1295" spans="2:57" s="2" customFormat="1" ht="25" customHeight="1" x14ac:dyDescent="0.35"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38"/>
      <c r="AM1295" s="38"/>
      <c r="AN1295" s="38"/>
      <c r="AO1295" s="38"/>
      <c r="AP1295" s="38"/>
      <c r="AQ1295" s="38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</row>
    <row r="1296" spans="2:57" s="2" customFormat="1" ht="25" customHeight="1" x14ac:dyDescent="0.35"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38"/>
      <c r="AM1296" s="38"/>
      <c r="AN1296" s="38"/>
      <c r="AO1296" s="38"/>
      <c r="AP1296" s="38"/>
      <c r="AQ1296" s="38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</row>
    <row r="1297" spans="2:57" s="2" customFormat="1" ht="25" customHeight="1" x14ac:dyDescent="0.35"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38"/>
      <c r="AM1297" s="38"/>
      <c r="AN1297" s="38"/>
      <c r="AO1297" s="38"/>
      <c r="AP1297" s="38"/>
      <c r="AQ1297" s="38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</row>
    <row r="1298" spans="2:57" s="2" customFormat="1" ht="25" customHeight="1" x14ac:dyDescent="0.35"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38"/>
      <c r="AM1298" s="38"/>
      <c r="AN1298" s="38"/>
      <c r="AO1298" s="38"/>
      <c r="AP1298" s="38"/>
      <c r="AQ1298" s="38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</row>
    <row r="1299" spans="2:57" s="2" customFormat="1" ht="25" customHeight="1" x14ac:dyDescent="0.35"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38"/>
      <c r="AM1299" s="38"/>
      <c r="AN1299" s="38"/>
      <c r="AO1299" s="38"/>
      <c r="AP1299" s="38"/>
      <c r="AQ1299" s="38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</row>
    <row r="1300" spans="2:57" s="2" customFormat="1" ht="25" customHeight="1" x14ac:dyDescent="0.35"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38"/>
      <c r="AM1300" s="38"/>
      <c r="AN1300" s="38"/>
      <c r="AO1300" s="38"/>
      <c r="AP1300" s="38"/>
      <c r="AQ1300" s="38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</row>
    <row r="1301" spans="2:57" s="2" customFormat="1" ht="25" customHeight="1" x14ac:dyDescent="0.35"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38"/>
      <c r="AM1301" s="38"/>
      <c r="AN1301" s="38"/>
      <c r="AO1301" s="38"/>
      <c r="AP1301" s="38"/>
      <c r="AQ1301" s="38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</row>
    <row r="1302" spans="2:57" s="2" customFormat="1" ht="25" customHeight="1" x14ac:dyDescent="0.35"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38"/>
      <c r="AM1302" s="38"/>
      <c r="AN1302" s="38"/>
      <c r="AO1302" s="38"/>
      <c r="AP1302" s="38"/>
      <c r="AQ1302" s="38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</row>
    <row r="1303" spans="2:57" s="2" customFormat="1" ht="25" customHeight="1" x14ac:dyDescent="0.35"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38"/>
      <c r="AM1303" s="38"/>
      <c r="AN1303" s="38"/>
      <c r="AO1303" s="38"/>
      <c r="AP1303" s="38"/>
      <c r="AQ1303" s="38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</row>
    <row r="1304" spans="2:57" s="2" customFormat="1" ht="25" customHeight="1" x14ac:dyDescent="0.35"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38"/>
      <c r="AM1304" s="38"/>
      <c r="AN1304" s="38"/>
      <c r="AO1304" s="38"/>
      <c r="AP1304" s="38"/>
      <c r="AQ1304" s="38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</row>
    <row r="1305" spans="2:57" s="2" customFormat="1" ht="25" customHeight="1" x14ac:dyDescent="0.35"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38"/>
      <c r="AM1305" s="38"/>
      <c r="AN1305" s="38"/>
      <c r="AO1305" s="38"/>
      <c r="AP1305" s="38"/>
      <c r="AQ1305" s="38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</row>
    <row r="1306" spans="2:57" s="2" customFormat="1" ht="25" customHeight="1" x14ac:dyDescent="0.35"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38"/>
      <c r="AM1306" s="38"/>
      <c r="AN1306" s="38"/>
      <c r="AO1306" s="38"/>
      <c r="AP1306" s="38"/>
      <c r="AQ1306" s="38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</row>
    <row r="1307" spans="2:57" s="2" customFormat="1" ht="25" customHeight="1" x14ac:dyDescent="0.35"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38"/>
      <c r="AM1307" s="38"/>
      <c r="AN1307" s="38"/>
      <c r="AO1307" s="38"/>
      <c r="AP1307" s="38"/>
      <c r="AQ1307" s="38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</row>
    <row r="1308" spans="2:57" s="2" customFormat="1" ht="25" customHeight="1" x14ac:dyDescent="0.35"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38"/>
      <c r="AM1308" s="38"/>
      <c r="AN1308" s="38"/>
      <c r="AO1308" s="38"/>
      <c r="AP1308" s="38"/>
      <c r="AQ1308" s="38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</row>
    <row r="1309" spans="2:57" s="2" customFormat="1" ht="25" customHeight="1" x14ac:dyDescent="0.35"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38"/>
      <c r="AM1309" s="38"/>
      <c r="AN1309" s="38"/>
      <c r="AO1309" s="38"/>
      <c r="AP1309" s="38"/>
      <c r="AQ1309" s="38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</row>
    <row r="1310" spans="2:57" s="2" customFormat="1" ht="25" customHeight="1" x14ac:dyDescent="0.35"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38"/>
      <c r="AM1310" s="38"/>
      <c r="AN1310" s="38"/>
      <c r="AO1310" s="38"/>
      <c r="AP1310" s="38"/>
      <c r="AQ1310" s="38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</row>
    <row r="1311" spans="2:57" s="2" customFormat="1" ht="25" customHeight="1" x14ac:dyDescent="0.35"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38"/>
      <c r="AM1311" s="38"/>
      <c r="AN1311" s="38"/>
      <c r="AO1311" s="38"/>
      <c r="AP1311" s="38"/>
      <c r="AQ1311" s="38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</row>
    <row r="1312" spans="2:57" s="2" customFormat="1" ht="25" customHeight="1" x14ac:dyDescent="0.35"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38"/>
      <c r="AM1312" s="38"/>
      <c r="AN1312" s="38"/>
      <c r="AO1312" s="38"/>
      <c r="AP1312" s="38"/>
      <c r="AQ1312" s="38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</row>
    <row r="1313" spans="2:57" s="2" customFormat="1" ht="25" customHeight="1" x14ac:dyDescent="0.35"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38"/>
      <c r="AM1313" s="38"/>
      <c r="AN1313" s="38"/>
      <c r="AO1313" s="38"/>
      <c r="AP1313" s="38"/>
      <c r="AQ1313" s="38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</row>
    <row r="1314" spans="2:57" s="2" customFormat="1" ht="25" customHeight="1" x14ac:dyDescent="0.35"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38"/>
      <c r="AM1314" s="38"/>
      <c r="AN1314" s="38"/>
      <c r="AO1314" s="38"/>
      <c r="AP1314" s="38"/>
      <c r="AQ1314" s="38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</row>
    <row r="1315" spans="2:57" s="2" customFormat="1" ht="25" customHeight="1" x14ac:dyDescent="0.35"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38"/>
      <c r="AM1315" s="38"/>
      <c r="AN1315" s="38"/>
      <c r="AO1315" s="38"/>
      <c r="AP1315" s="38"/>
      <c r="AQ1315" s="38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</row>
    <row r="1316" spans="2:57" s="2" customFormat="1" ht="25" customHeight="1" x14ac:dyDescent="0.35"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38"/>
      <c r="AM1316" s="38"/>
      <c r="AN1316" s="38"/>
      <c r="AO1316" s="38"/>
      <c r="AP1316" s="38"/>
      <c r="AQ1316" s="38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</row>
    <row r="1317" spans="2:57" s="2" customFormat="1" ht="25" customHeight="1" x14ac:dyDescent="0.35"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38"/>
      <c r="AM1317" s="38"/>
      <c r="AN1317" s="38"/>
      <c r="AO1317" s="38"/>
      <c r="AP1317" s="38"/>
      <c r="AQ1317" s="38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</row>
    <row r="1318" spans="2:57" s="2" customFormat="1" ht="25" customHeight="1" x14ac:dyDescent="0.35"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38"/>
      <c r="AM1318" s="38"/>
      <c r="AN1318" s="38"/>
      <c r="AO1318" s="38"/>
      <c r="AP1318" s="38"/>
      <c r="AQ1318" s="38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</row>
    <row r="1319" spans="2:57" s="2" customFormat="1" ht="25" customHeight="1" x14ac:dyDescent="0.35"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38"/>
      <c r="AM1319" s="38"/>
      <c r="AN1319" s="38"/>
      <c r="AO1319" s="38"/>
      <c r="AP1319" s="38"/>
      <c r="AQ1319" s="38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</row>
    <row r="1320" spans="2:57" s="2" customFormat="1" ht="25" customHeight="1" x14ac:dyDescent="0.35"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38"/>
      <c r="AM1320" s="38"/>
      <c r="AN1320" s="38"/>
      <c r="AO1320" s="38"/>
      <c r="AP1320" s="38"/>
      <c r="AQ1320" s="38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</row>
    <row r="1321" spans="2:57" s="2" customFormat="1" ht="25" customHeight="1" x14ac:dyDescent="0.35"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38"/>
      <c r="AM1321" s="38"/>
      <c r="AN1321" s="38"/>
      <c r="AO1321" s="38"/>
      <c r="AP1321" s="38"/>
      <c r="AQ1321" s="38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</row>
    <row r="1322" spans="2:57" s="2" customFormat="1" ht="25" customHeight="1" x14ac:dyDescent="0.35"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38"/>
      <c r="AM1322" s="38"/>
      <c r="AN1322" s="38"/>
      <c r="AO1322" s="38"/>
      <c r="AP1322" s="38"/>
      <c r="AQ1322" s="38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</row>
    <row r="1323" spans="2:57" s="2" customFormat="1" ht="25" customHeight="1" x14ac:dyDescent="0.35"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38"/>
      <c r="AM1323" s="38"/>
      <c r="AN1323" s="38"/>
      <c r="AO1323" s="38"/>
      <c r="AP1323" s="38"/>
      <c r="AQ1323" s="38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</row>
    <row r="1324" spans="2:57" s="2" customFormat="1" ht="25" customHeight="1" x14ac:dyDescent="0.35"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38"/>
      <c r="AM1324" s="38"/>
      <c r="AN1324" s="38"/>
      <c r="AO1324" s="38"/>
      <c r="AP1324" s="38"/>
      <c r="AQ1324" s="38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</row>
    <row r="1325" spans="2:57" s="2" customFormat="1" ht="25" customHeight="1" x14ac:dyDescent="0.35"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38"/>
      <c r="AM1325" s="38"/>
      <c r="AN1325" s="38"/>
      <c r="AO1325" s="38"/>
      <c r="AP1325" s="38"/>
      <c r="AQ1325" s="38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</row>
    <row r="1326" spans="2:57" s="2" customFormat="1" ht="25" customHeight="1" x14ac:dyDescent="0.35"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38"/>
      <c r="AM1326" s="38"/>
      <c r="AN1326" s="38"/>
      <c r="AO1326" s="38"/>
      <c r="AP1326" s="38"/>
      <c r="AQ1326" s="38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</row>
    <row r="1327" spans="2:57" s="2" customFormat="1" ht="25" customHeight="1" x14ac:dyDescent="0.35"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38"/>
      <c r="AM1327" s="38"/>
      <c r="AN1327" s="38"/>
      <c r="AO1327" s="38"/>
      <c r="AP1327" s="38"/>
      <c r="AQ1327" s="38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</row>
    <row r="1328" spans="2:57" s="2" customFormat="1" ht="25" customHeight="1" x14ac:dyDescent="0.35"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38"/>
      <c r="AM1328" s="38"/>
      <c r="AN1328" s="38"/>
      <c r="AO1328" s="38"/>
      <c r="AP1328" s="38"/>
      <c r="AQ1328" s="38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</row>
    <row r="1329" spans="2:57" s="2" customFormat="1" ht="25" customHeight="1" x14ac:dyDescent="0.35"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38"/>
      <c r="AM1329" s="38"/>
      <c r="AN1329" s="38"/>
      <c r="AO1329" s="38"/>
      <c r="AP1329" s="38"/>
      <c r="AQ1329" s="38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</row>
    <row r="1330" spans="2:57" s="2" customFormat="1" ht="25" customHeight="1" x14ac:dyDescent="0.35"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38"/>
      <c r="AM1330" s="38"/>
      <c r="AN1330" s="38"/>
      <c r="AO1330" s="38"/>
      <c r="AP1330" s="38"/>
      <c r="AQ1330" s="38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</row>
    <row r="1331" spans="2:57" s="2" customFormat="1" ht="25" customHeight="1" x14ac:dyDescent="0.35"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38"/>
      <c r="AM1331" s="38"/>
      <c r="AN1331" s="38"/>
      <c r="AO1331" s="38"/>
      <c r="AP1331" s="38"/>
      <c r="AQ1331" s="38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</row>
    <row r="1332" spans="2:57" s="2" customFormat="1" ht="25" customHeight="1" x14ac:dyDescent="0.35"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38"/>
      <c r="AM1332" s="38"/>
      <c r="AN1332" s="38"/>
      <c r="AO1332" s="38"/>
      <c r="AP1332" s="38"/>
      <c r="AQ1332" s="38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</row>
    <row r="1333" spans="2:57" s="2" customFormat="1" ht="25" customHeight="1" x14ac:dyDescent="0.35"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38"/>
      <c r="AM1333" s="38"/>
      <c r="AN1333" s="38"/>
      <c r="AO1333" s="38"/>
      <c r="AP1333" s="38"/>
      <c r="AQ1333" s="38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</row>
    <row r="1334" spans="2:57" s="2" customFormat="1" ht="25" customHeight="1" x14ac:dyDescent="0.35"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38"/>
      <c r="AM1334" s="38"/>
      <c r="AN1334" s="38"/>
      <c r="AO1334" s="38"/>
      <c r="AP1334" s="38"/>
      <c r="AQ1334" s="38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</row>
    <row r="1335" spans="2:57" s="2" customFormat="1" ht="25" customHeight="1" x14ac:dyDescent="0.35"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38"/>
      <c r="AM1335" s="38"/>
      <c r="AN1335" s="38"/>
      <c r="AO1335" s="38"/>
      <c r="AP1335" s="38"/>
      <c r="AQ1335" s="38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</row>
    <row r="1336" spans="2:57" s="2" customFormat="1" ht="25" customHeight="1" x14ac:dyDescent="0.35"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38"/>
      <c r="AM1336" s="38"/>
      <c r="AN1336" s="38"/>
      <c r="AO1336" s="38"/>
      <c r="AP1336" s="38"/>
      <c r="AQ1336" s="38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</row>
    <row r="1337" spans="2:57" s="2" customFormat="1" ht="25" customHeight="1" x14ac:dyDescent="0.35"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38"/>
      <c r="AM1337" s="38"/>
      <c r="AN1337" s="38"/>
      <c r="AO1337" s="38"/>
      <c r="AP1337" s="38"/>
      <c r="AQ1337" s="38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</row>
    <row r="1338" spans="2:57" s="2" customFormat="1" ht="25" customHeight="1" x14ac:dyDescent="0.35"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38"/>
      <c r="AM1338" s="38"/>
      <c r="AN1338" s="38"/>
      <c r="AO1338" s="38"/>
      <c r="AP1338" s="38"/>
      <c r="AQ1338" s="38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</row>
    <row r="1339" spans="2:57" s="2" customFormat="1" ht="25" customHeight="1" x14ac:dyDescent="0.35"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38"/>
      <c r="AM1339" s="38"/>
      <c r="AN1339" s="38"/>
      <c r="AO1339" s="38"/>
      <c r="AP1339" s="38"/>
      <c r="AQ1339" s="38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</row>
    <row r="1340" spans="2:57" s="2" customFormat="1" ht="25" customHeight="1" x14ac:dyDescent="0.35"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38"/>
      <c r="AM1340" s="38"/>
      <c r="AN1340" s="38"/>
      <c r="AO1340" s="38"/>
      <c r="AP1340" s="38"/>
      <c r="AQ1340" s="38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</row>
    <row r="1341" spans="2:57" s="2" customFormat="1" ht="25" customHeight="1" x14ac:dyDescent="0.35"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38"/>
      <c r="AM1341" s="38"/>
      <c r="AN1341" s="38"/>
      <c r="AO1341" s="38"/>
      <c r="AP1341" s="38"/>
      <c r="AQ1341" s="38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</row>
    <row r="1342" spans="2:57" s="2" customFormat="1" ht="25" customHeight="1" x14ac:dyDescent="0.35"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38"/>
      <c r="AM1342" s="38"/>
      <c r="AN1342" s="38"/>
      <c r="AO1342" s="38"/>
      <c r="AP1342" s="38"/>
      <c r="AQ1342" s="38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</row>
    <row r="1343" spans="2:57" s="2" customFormat="1" ht="25" customHeight="1" x14ac:dyDescent="0.35"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38"/>
      <c r="AM1343" s="38"/>
      <c r="AN1343" s="38"/>
      <c r="AO1343" s="38"/>
      <c r="AP1343" s="38"/>
      <c r="AQ1343" s="38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</row>
    <row r="1344" spans="2:57" s="2" customFormat="1" ht="25" customHeight="1" x14ac:dyDescent="0.35"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38"/>
      <c r="AM1344" s="38"/>
      <c r="AN1344" s="38"/>
      <c r="AO1344" s="38"/>
      <c r="AP1344" s="38"/>
      <c r="AQ1344" s="38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</row>
    <row r="1345" spans="2:57" s="2" customFormat="1" ht="25" customHeight="1" x14ac:dyDescent="0.35"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38"/>
      <c r="AM1345" s="38"/>
      <c r="AN1345" s="38"/>
      <c r="AO1345" s="38"/>
      <c r="AP1345" s="38"/>
      <c r="AQ1345" s="38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</row>
    <row r="1346" spans="2:57" s="2" customFormat="1" ht="25" customHeight="1" x14ac:dyDescent="0.35"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38"/>
      <c r="AM1346" s="38"/>
      <c r="AN1346" s="38"/>
      <c r="AO1346" s="38"/>
      <c r="AP1346" s="38"/>
      <c r="AQ1346" s="38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</row>
    <row r="1347" spans="2:57" s="2" customFormat="1" ht="25" customHeight="1" x14ac:dyDescent="0.35"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38"/>
      <c r="AM1347" s="38"/>
      <c r="AN1347" s="38"/>
      <c r="AO1347" s="38"/>
      <c r="AP1347" s="38"/>
      <c r="AQ1347" s="38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</row>
    <row r="1348" spans="2:57" s="2" customFormat="1" ht="25" customHeight="1" x14ac:dyDescent="0.35"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38"/>
      <c r="AM1348" s="38"/>
      <c r="AN1348" s="38"/>
      <c r="AO1348" s="38"/>
      <c r="AP1348" s="38"/>
      <c r="AQ1348" s="38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</row>
    <row r="1349" spans="2:57" s="2" customFormat="1" ht="25" customHeight="1" x14ac:dyDescent="0.35"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38"/>
      <c r="AM1349" s="38"/>
      <c r="AN1349" s="38"/>
      <c r="AO1349" s="38"/>
      <c r="AP1349" s="38"/>
      <c r="AQ1349" s="38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</row>
    <row r="1350" spans="2:57" s="2" customFormat="1" ht="25" customHeight="1" x14ac:dyDescent="0.35"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38"/>
      <c r="AM1350" s="38"/>
      <c r="AN1350" s="38"/>
      <c r="AO1350" s="38"/>
      <c r="AP1350" s="38"/>
      <c r="AQ1350" s="38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</row>
    <row r="1351" spans="2:57" s="2" customFormat="1" ht="25" customHeight="1" x14ac:dyDescent="0.35"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38"/>
      <c r="AM1351" s="38"/>
      <c r="AN1351" s="38"/>
      <c r="AO1351" s="38"/>
      <c r="AP1351" s="38"/>
      <c r="AQ1351" s="38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</row>
    <row r="1352" spans="2:57" s="2" customFormat="1" ht="25" customHeight="1" x14ac:dyDescent="0.35"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38"/>
      <c r="AM1352" s="38"/>
      <c r="AN1352" s="38"/>
      <c r="AO1352" s="38"/>
      <c r="AP1352" s="38"/>
      <c r="AQ1352" s="38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</row>
    <row r="1353" spans="2:57" s="2" customFormat="1" ht="25" customHeight="1" x14ac:dyDescent="0.35"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38"/>
      <c r="AM1353" s="38"/>
      <c r="AN1353" s="38"/>
      <c r="AO1353" s="38"/>
      <c r="AP1353" s="38"/>
      <c r="AQ1353" s="38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</row>
    <row r="1354" spans="2:57" s="2" customFormat="1" ht="25" customHeight="1" x14ac:dyDescent="0.35"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38"/>
      <c r="AM1354" s="38"/>
      <c r="AN1354" s="38"/>
      <c r="AO1354" s="38"/>
      <c r="AP1354" s="38"/>
      <c r="AQ1354" s="38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</row>
    <row r="1355" spans="2:57" s="2" customFormat="1" ht="25" customHeight="1" x14ac:dyDescent="0.35"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38"/>
      <c r="AM1355" s="38"/>
      <c r="AN1355" s="38"/>
      <c r="AO1355" s="38"/>
      <c r="AP1355" s="38"/>
      <c r="AQ1355" s="38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</row>
    <row r="1356" spans="2:57" s="2" customFormat="1" ht="25" customHeight="1" x14ac:dyDescent="0.35"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38"/>
      <c r="AM1356" s="38"/>
      <c r="AN1356" s="38"/>
      <c r="AO1356" s="38"/>
      <c r="AP1356" s="38"/>
      <c r="AQ1356" s="38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</row>
    <row r="1357" spans="2:57" s="2" customFormat="1" ht="25" customHeight="1" x14ac:dyDescent="0.35"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38"/>
      <c r="AM1357" s="38"/>
      <c r="AN1357" s="38"/>
      <c r="AO1357" s="38"/>
      <c r="AP1357" s="38"/>
      <c r="AQ1357" s="38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</row>
    <row r="1358" spans="2:57" s="2" customFormat="1" ht="25" customHeight="1" x14ac:dyDescent="0.35"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38"/>
      <c r="AM1358" s="38"/>
      <c r="AN1358" s="38"/>
      <c r="AO1358" s="38"/>
      <c r="AP1358" s="38"/>
      <c r="AQ1358" s="38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</row>
    <row r="1359" spans="2:57" s="2" customFormat="1" ht="25" customHeight="1" x14ac:dyDescent="0.35"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38"/>
      <c r="AM1359" s="38"/>
      <c r="AN1359" s="38"/>
      <c r="AO1359" s="38"/>
      <c r="AP1359" s="38"/>
      <c r="AQ1359" s="38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</row>
    <row r="1360" spans="2:57" s="2" customFormat="1" ht="25" customHeight="1" x14ac:dyDescent="0.35"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38"/>
      <c r="AM1360" s="38"/>
      <c r="AN1360" s="38"/>
      <c r="AO1360" s="38"/>
      <c r="AP1360" s="38"/>
      <c r="AQ1360" s="38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</row>
    <row r="1361" spans="2:57" s="2" customFormat="1" ht="25" customHeight="1" x14ac:dyDescent="0.35"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38"/>
      <c r="AM1361" s="38"/>
      <c r="AN1361" s="38"/>
      <c r="AO1361" s="38"/>
      <c r="AP1361" s="38"/>
      <c r="AQ1361" s="38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</row>
    <row r="1362" spans="2:57" s="2" customFormat="1" ht="25" customHeight="1" x14ac:dyDescent="0.35"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38"/>
      <c r="AM1362" s="38"/>
      <c r="AN1362" s="38"/>
      <c r="AO1362" s="38"/>
      <c r="AP1362" s="38"/>
      <c r="AQ1362" s="38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</row>
    <row r="1363" spans="2:57" s="2" customFormat="1" ht="25" customHeight="1" x14ac:dyDescent="0.35"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38"/>
      <c r="AM1363" s="38"/>
      <c r="AN1363" s="38"/>
      <c r="AO1363" s="38"/>
      <c r="AP1363" s="38"/>
      <c r="AQ1363" s="38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</row>
    <row r="1364" spans="2:57" s="2" customFormat="1" ht="25" customHeight="1" x14ac:dyDescent="0.35"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38"/>
      <c r="AM1364" s="38"/>
      <c r="AN1364" s="38"/>
      <c r="AO1364" s="38"/>
      <c r="AP1364" s="38"/>
      <c r="AQ1364" s="38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</row>
    <row r="1365" spans="2:57" s="2" customFormat="1" ht="25" customHeight="1" x14ac:dyDescent="0.35"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38"/>
      <c r="AM1365" s="38"/>
      <c r="AN1365" s="38"/>
      <c r="AO1365" s="38"/>
      <c r="AP1365" s="38"/>
      <c r="AQ1365" s="38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</row>
    <row r="1366" spans="2:57" s="2" customFormat="1" ht="25" customHeight="1" x14ac:dyDescent="0.35"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38"/>
      <c r="AM1366" s="38"/>
      <c r="AN1366" s="38"/>
      <c r="AO1366" s="38"/>
      <c r="AP1366" s="38"/>
      <c r="AQ1366" s="38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</row>
    <row r="1367" spans="2:57" s="2" customFormat="1" ht="25" customHeight="1" x14ac:dyDescent="0.35"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38"/>
      <c r="AM1367" s="38"/>
      <c r="AN1367" s="38"/>
      <c r="AO1367" s="38"/>
      <c r="AP1367" s="38"/>
      <c r="AQ1367" s="38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</row>
    <row r="1368" spans="2:57" s="2" customFormat="1" ht="25" customHeight="1" x14ac:dyDescent="0.35"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38"/>
      <c r="AM1368" s="38"/>
      <c r="AN1368" s="38"/>
      <c r="AO1368" s="38"/>
      <c r="AP1368" s="38"/>
      <c r="AQ1368" s="38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</row>
    <row r="1369" spans="2:57" s="2" customFormat="1" ht="25" customHeight="1" x14ac:dyDescent="0.35"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38"/>
      <c r="AM1369" s="38"/>
      <c r="AN1369" s="38"/>
      <c r="AO1369" s="38"/>
      <c r="AP1369" s="38"/>
      <c r="AQ1369" s="38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</row>
    <row r="1370" spans="2:57" s="2" customFormat="1" ht="25" customHeight="1" x14ac:dyDescent="0.35"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38"/>
      <c r="AM1370" s="38"/>
      <c r="AN1370" s="38"/>
      <c r="AO1370" s="38"/>
      <c r="AP1370" s="38"/>
      <c r="AQ1370" s="38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</row>
    <row r="1371" spans="2:57" s="2" customFormat="1" ht="25" customHeight="1" x14ac:dyDescent="0.35"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38"/>
      <c r="AM1371" s="38"/>
      <c r="AN1371" s="38"/>
      <c r="AO1371" s="38"/>
      <c r="AP1371" s="38"/>
      <c r="AQ1371" s="38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</row>
    <row r="1372" spans="2:57" s="2" customFormat="1" ht="25" customHeight="1" x14ac:dyDescent="0.35"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38"/>
      <c r="AM1372" s="38"/>
      <c r="AN1372" s="38"/>
      <c r="AO1372" s="38"/>
      <c r="AP1372" s="38"/>
      <c r="AQ1372" s="38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</row>
    <row r="1373" spans="2:57" s="2" customFormat="1" ht="25" customHeight="1" x14ac:dyDescent="0.35"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38"/>
      <c r="AM1373" s="38"/>
      <c r="AN1373" s="38"/>
      <c r="AO1373" s="38"/>
      <c r="AP1373" s="38"/>
      <c r="AQ1373" s="38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</row>
    <row r="1374" spans="2:57" s="2" customFormat="1" ht="25" customHeight="1" x14ac:dyDescent="0.35"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38"/>
      <c r="AM1374" s="38"/>
      <c r="AN1374" s="38"/>
      <c r="AO1374" s="38"/>
      <c r="AP1374" s="38"/>
      <c r="AQ1374" s="38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</row>
    <row r="1375" spans="2:57" s="2" customFormat="1" ht="25" customHeight="1" x14ac:dyDescent="0.35"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38"/>
      <c r="AM1375" s="38"/>
      <c r="AN1375" s="38"/>
      <c r="AO1375" s="38"/>
      <c r="AP1375" s="38"/>
      <c r="AQ1375" s="38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</row>
    <row r="1376" spans="2:57" s="2" customFormat="1" ht="25" customHeight="1" x14ac:dyDescent="0.35"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38"/>
      <c r="AM1376" s="38"/>
      <c r="AN1376" s="38"/>
      <c r="AO1376" s="38"/>
      <c r="AP1376" s="38"/>
      <c r="AQ1376" s="38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</row>
    <row r="1377" spans="2:57" s="2" customFormat="1" ht="25" customHeight="1" x14ac:dyDescent="0.35"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38"/>
      <c r="AM1377" s="38"/>
      <c r="AN1377" s="38"/>
      <c r="AO1377" s="38"/>
      <c r="AP1377" s="38"/>
      <c r="AQ1377" s="38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</row>
    <row r="1378" spans="2:57" s="2" customFormat="1" ht="25" customHeight="1" x14ac:dyDescent="0.35"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38"/>
      <c r="AM1378" s="38"/>
      <c r="AN1378" s="38"/>
      <c r="AO1378" s="38"/>
      <c r="AP1378" s="38"/>
      <c r="AQ1378" s="38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</row>
    <row r="1379" spans="2:57" s="2" customFormat="1" ht="25" customHeight="1" x14ac:dyDescent="0.35"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38"/>
      <c r="AM1379" s="38"/>
      <c r="AN1379" s="38"/>
      <c r="AO1379" s="38"/>
      <c r="AP1379" s="38"/>
      <c r="AQ1379" s="38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</row>
    <row r="1380" spans="2:57" s="2" customFormat="1" ht="25" customHeight="1" x14ac:dyDescent="0.35"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38"/>
      <c r="AM1380" s="38"/>
      <c r="AN1380" s="38"/>
      <c r="AO1380" s="38"/>
      <c r="AP1380" s="38"/>
      <c r="AQ1380" s="38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</row>
    <row r="1381" spans="2:57" s="2" customFormat="1" ht="25" customHeight="1" x14ac:dyDescent="0.35"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38"/>
      <c r="AM1381" s="38"/>
      <c r="AN1381" s="38"/>
      <c r="AO1381" s="38"/>
      <c r="AP1381" s="38"/>
      <c r="AQ1381" s="38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</row>
    <row r="1382" spans="2:57" s="2" customFormat="1" ht="25" customHeight="1" x14ac:dyDescent="0.35"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38"/>
      <c r="AM1382" s="38"/>
      <c r="AN1382" s="38"/>
      <c r="AO1382" s="38"/>
      <c r="AP1382" s="38"/>
      <c r="AQ1382" s="38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</row>
    <row r="1383" spans="2:57" s="2" customFormat="1" ht="25" customHeight="1" x14ac:dyDescent="0.35"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38"/>
      <c r="AM1383" s="38"/>
      <c r="AN1383" s="38"/>
      <c r="AO1383" s="38"/>
      <c r="AP1383" s="38"/>
      <c r="AQ1383" s="38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</row>
    <row r="1384" spans="2:57" s="2" customFormat="1" ht="25" customHeight="1" x14ac:dyDescent="0.35"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38"/>
      <c r="AM1384" s="38"/>
      <c r="AN1384" s="38"/>
      <c r="AO1384" s="38"/>
      <c r="AP1384" s="38"/>
      <c r="AQ1384" s="38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</row>
    <row r="1385" spans="2:57" s="2" customFormat="1" ht="25" customHeight="1" x14ac:dyDescent="0.35"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38"/>
      <c r="AM1385" s="38"/>
      <c r="AN1385" s="38"/>
      <c r="AO1385" s="38"/>
      <c r="AP1385" s="38"/>
      <c r="AQ1385" s="38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</row>
    <row r="1386" spans="2:57" s="2" customFormat="1" ht="25" customHeight="1" x14ac:dyDescent="0.35"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38"/>
      <c r="AM1386" s="38"/>
      <c r="AN1386" s="38"/>
      <c r="AO1386" s="38"/>
      <c r="AP1386" s="38"/>
      <c r="AQ1386" s="38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</row>
    <row r="1387" spans="2:57" s="2" customFormat="1" ht="25" customHeight="1" x14ac:dyDescent="0.35"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38"/>
      <c r="AM1387" s="38"/>
      <c r="AN1387" s="38"/>
      <c r="AO1387" s="38"/>
      <c r="AP1387" s="38"/>
      <c r="AQ1387" s="38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</row>
    <row r="1388" spans="2:57" s="2" customFormat="1" ht="25" customHeight="1" x14ac:dyDescent="0.35"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38"/>
      <c r="AM1388" s="38"/>
      <c r="AN1388" s="38"/>
      <c r="AO1388" s="38"/>
      <c r="AP1388" s="38"/>
      <c r="AQ1388" s="38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</row>
    <row r="1389" spans="2:57" s="2" customFormat="1" ht="25" customHeight="1" x14ac:dyDescent="0.35"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38"/>
      <c r="AM1389" s="38"/>
      <c r="AN1389" s="38"/>
      <c r="AO1389" s="38"/>
      <c r="AP1389" s="38"/>
      <c r="AQ1389" s="38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</row>
    <row r="1390" spans="2:57" s="2" customFormat="1" ht="25" customHeight="1" x14ac:dyDescent="0.35"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38"/>
      <c r="AM1390" s="38"/>
      <c r="AN1390" s="38"/>
      <c r="AO1390" s="38"/>
      <c r="AP1390" s="38"/>
      <c r="AQ1390" s="38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</row>
    <row r="1391" spans="2:57" s="2" customFormat="1" ht="25" customHeight="1" x14ac:dyDescent="0.35"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38"/>
      <c r="AM1391" s="38"/>
      <c r="AN1391" s="38"/>
      <c r="AO1391" s="38"/>
      <c r="AP1391" s="38"/>
      <c r="AQ1391" s="38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</row>
    <row r="1392" spans="2:57" s="2" customFormat="1" ht="25" customHeight="1" x14ac:dyDescent="0.35"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38"/>
      <c r="AM1392" s="38"/>
      <c r="AN1392" s="38"/>
      <c r="AO1392" s="38"/>
      <c r="AP1392" s="38"/>
      <c r="AQ1392" s="38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</row>
    <row r="1393" spans="2:57" s="2" customFormat="1" ht="25" customHeight="1" x14ac:dyDescent="0.35"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38"/>
      <c r="AM1393" s="38"/>
      <c r="AN1393" s="38"/>
      <c r="AO1393" s="38"/>
      <c r="AP1393" s="38"/>
      <c r="AQ1393" s="38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</row>
    <row r="1394" spans="2:57" s="2" customFormat="1" ht="25" customHeight="1" x14ac:dyDescent="0.35"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38"/>
      <c r="AM1394" s="38"/>
      <c r="AN1394" s="38"/>
      <c r="AO1394" s="38"/>
      <c r="AP1394" s="38"/>
      <c r="AQ1394" s="38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</row>
    <row r="1395" spans="2:57" s="2" customFormat="1" ht="25" customHeight="1" x14ac:dyDescent="0.35"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38"/>
      <c r="AM1395" s="38"/>
      <c r="AN1395" s="38"/>
      <c r="AO1395" s="38"/>
      <c r="AP1395" s="38"/>
      <c r="AQ1395" s="38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</row>
    <row r="1396" spans="2:57" s="2" customFormat="1" ht="25" customHeight="1" x14ac:dyDescent="0.35"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38"/>
      <c r="AM1396" s="38"/>
      <c r="AN1396" s="38"/>
      <c r="AO1396" s="38"/>
      <c r="AP1396" s="38"/>
      <c r="AQ1396" s="38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</row>
    <row r="1397" spans="2:57" s="2" customFormat="1" ht="25" customHeight="1" x14ac:dyDescent="0.35"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38"/>
      <c r="AM1397" s="38"/>
      <c r="AN1397" s="38"/>
      <c r="AO1397" s="38"/>
      <c r="AP1397" s="38"/>
      <c r="AQ1397" s="38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</row>
    <row r="1398" spans="2:57" s="2" customFormat="1" ht="25" customHeight="1" x14ac:dyDescent="0.35"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38"/>
      <c r="AM1398" s="38"/>
      <c r="AN1398" s="38"/>
      <c r="AO1398" s="38"/>
      <c r="AP1398" s="38"/>
      <c r="AQ1398" s="38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</row>
    <row r="1399" spans="2:57" s="2" customFormat="1" ht="25" customHeight="1" x14ac:dyDescent="0.35"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38"/>
      <c r="AM1399" s="38"/>
      <c r="AN1399" s="38"/>
      <c r="AO1399" s="38"/>
      <c r="AP1399" s="38"/>
      <c r="AQ1399" s="38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</row>
    <row r="1400" spans="2:57" s="2" customFormat="1" ht="25" customHeight="1" x14ac:dyDescent="0.35"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38"/>
      <c r="AM1400" s="38"/>
      <c r="AN1400" s="38"/>
      <c r="AO1400" s="38"/>
      <c r="AP1400" s="38"/>
      <c r="AQ1400" s="38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</row>
    <row r="1401" spans="2:57" s="2" customFormat="1" ht="25" customHeight="1" x14ac:dyDescent="0.35"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38"/>
      <c r="AM1401" s="38"/>
      <c r="AN1401" s="38"/>
      <c r="AO1401" s="38"/>
      <c r="AP1401" s="38"/>
      <c r="AQ1401" s="38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</row>
    <row r="1402" spans="2:57" s="2" customFormat="1" ht="25" customHeight="1" x14ac:dyDescent="0.35"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38"/>
      <c r="AM1402" s="38"/>
      <c r="AN1402" s="38"/>
      <c r="AO1402" s="38"/>
      <c r="AP1402" s="38"/>
      <c r="AQ1402" s="38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</row>
    <row r="1403" spans="2:57" s="2" customFormat="1" ht="25" customHeight="1" x14ac:dyDescent="0.35"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38"/>
      <c r="AM1403" s="38"/>
      <c r="AN1403" s="38"/>
      <c r="AO1403" s="38"/>
      <c r="AP1403" s="38"/>
      <c r="AQ1403" s="38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</row>
    <row r="1404" spans="2:57" s="2" customFormat="1" ht="25" customHeight="1" x14ac:dyDescent="0.35"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38"/>
      <c r="AM1404" s="38"/>
      <c r="AN1404" s="38"/>
      <c r="AO1404" s="38"/>
      <c r="AP1404" s="38"/>
      <c r="AQ1404" s="38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</row>
    <row r="1405" spans="2:57" s="2" customFormat="1" ht="25" customHeight="1" x14ac:dyDescent="0.35"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38"/>
      <c r="AM1405" s="38"/>
      <c r="AN1405" s="38"/>
      <c r="AO1405" s="38"/>
      <c r="AP1405" s="38"/>
      <c r="AQ1405" s="38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</row>
    <row r="1406" spans="2:57" s="2" customFormat="1" ht="25" customHeight="1" x14ac:dyDescent="0.35"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38"/>
      <c r="AM1406" s="38"/>
      <c r="AN1406" s="38"/>
      <c r="AO1406" s="38"/>
      <c r="AP1406" s="38"/>
      <c r="AQ1406" s="38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</row>
    <row r="1407" spans="2:57" s="2" customFormat="1" ht="25" customHeight="1" x14ac:dyDescent="0.35"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38"/>
      <c r="AM1407" s="38"/>
      <c r="AN1407" s="38"/>
      <c r="AO1407" s="38"/>
      <c r="AP1407" s="38"/>
      <c r="AQ1407" s="38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</row>
    <row r="1408" spans="2:57" s="2" customFormat="1" ht="25" customHeight="1" x14ac:dyDescent="0.35"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38"/>
      <c r="AM1408" s="38"/>
      <c r="AN1408" s="38"/>
      <c r="AO1408" s="38"/>
      <c r="AP1408" s="38"/>
      <c r="AQ1408" s="38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</row>
    <row r="1409" spans="2:57" s="2" customFormat="1" ht="25" customHeight="1" x14ac:dyDescent="0.35"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38"/>
      <c r="AM1409" s="38"/>
      <c r="AN1409" s="38"/>
      <c r="AO1409" s="38"/>
      <c r="AP1409" s="38"/>
      <c r="AQ1409" s="38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</row>
    <row r="1410" spans="2:57" s="2" customFormat="1" ht="25" customHeight="1" x14ac:dyDescent="0.35"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38"/>
      <c r="AM1410" s="38"/>
      <c r="AN1410" s="38"/>
      <c r="AO1410" s="38"/>
      <c r="AP1410" s="38"/>
      <c r="AQ1410" s="38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</row>
    <row r="1411" spans="2:57" s="2" customFormat="1" ht="25" customHeight="1" x14ac:dyDescent="0.35"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38"/>
      <c r="AM1411" s="38"/>
      <c r="AN1411" s="38"/>
      <c r="AO1411" s="38"/>
      <c r="AP1411" s="38"/>
      <c r="AQ1411" s="38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</row>
    <row r="1412" spans="2:57" s="2" customFormat="1" ht="25" customHeight="1" x14ac:dyDescent="0.35"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38"/>
      <c r="AM1412" s="38"/>
      <c r="AN1412" s="38"/>
      <c r="AO1412" s="38"/>
      <c r="AP1412" s="38"/>
      <c r="AQ1412" s="38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</row>
    <row r="1413" spans="2:57" s="2" customFormat="1" ht="25" customHeight="1" x14ac:dyDescent="0.35"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38"/>
      <c r="AM1413" s="38"/>
      <c r="AN1413" s="38"/>
      <c r="AO1413" s="38"/>
      <c r="AP1413" s="38"/>
      <c r="AQ1413" s="38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</row>
    <row r="1414" spans="2:57" s="2" customFormat="1" ht="25" customHeight="1" x14ac:dyDescent="0.35"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38"/>
      <c r="AM1414" s="38"/>
      <c r="AN1414" s="38"/>
      <c r="AO1414" s="38"/>
      <c r="AP1414" s="38"/>
      <c r="AQ1414" s="38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</row>
    <row r="1415" spans="2:57" s="2" customFormat="1" ht="25" customHeight="1" x14ac:dyDescent="0.35"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38"/>
      <c r="AM1415" s="38"/>
      <c r="AN1415" s="38"/>
      <c r="AO1415" s="38"/>
      <c r="AP1415" s="38"/>
      <c r="AQ1415" s="38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</row>
    <row r="1416" spans="2:57" s="2" customFormat="1" ht="25" customHeight="1" x14ac:dyDescent="0.35"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  <c r="AA1416" s="1"/>
      <c r="AB1416" s="1"/>
      <c r="AC1416" s="1"/>
      <c r="AD1416" s="1"/>
      <c r="AE1416" s="1"/>
      <c r="AF1416" s="1"/>
      <c r="AG1416" s="1"/>
      <c r="AH1416" s="1"/>
      <c r="AI1416" s="1"/>
      <c r="AJ1416" s="1"/>
      <c r="AK1416" s="1"/>
      <c r="AL1416" s="38"/>
      <c r="AM1416" s="38"/>
      <c r="AN1416" s="38"/>
      <c r="AO1416" s="38"/>
      <c r="AP1416" s="38"/>
      <c r="AQ1416" s="38"/>
      <c r="AS1416" s="1"/>
      <c r="AT1416" s="1"/>
      <c r="AU1416" s="1"/>
      <c r="AV1416" s="1"/>
      <c r="AW1416" s="1"/>
      <c r="AX1416" s="1"/>
      <c r="AY1416" s="1"/>
      <c r="AZ1416" s="1"/>
      <c r="BA1416" s="1"/>
      <c r="BB1416" s="1"/>
      <c r="BC1416" s="1"/>
      <c r="BD1416" s="1"/>
      <c r="BE1416" s="1"/>
    </row>
    <row r="1417" spans="2:57" s="2" customFormat="1" ht="25" customHeight="1" x14ac:dyDescent="0.35"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  <c r="AA1417" s="1"/>
      <c r="AB1417" s="1"/>
      <c r="AC1417" s="1"/>
      <c r="AD1417" s="1"/>
      <c r="AE1417" s="1"/>
      <c r="AF1417" s="1"/>
      <c r="AG1417" s="1"/>
      <c r="AH1417" s="1"/>
      <c r="AI1417" s="1"/>
      <c r="AJ1417" s="1"/>
      <c r="AK1417" s="1"/>
      <c r="AL1417" s="38"/>
      <c r="AM1417" s="38"/>
      <c r="AN1417" s="38"/>
      <c r="AO1417" s="38"/>
      <c r="AP1417" s="38"/>
      <c r="AQ1417" s="38"/>
      <c r="AS1417" s="1"/>
      <c r="AT1417" s="1"/>
      <c r="AU1417" s="1"/>
      <c r="AV1417" s="1"/>
      <c r="AW1417" s="1"/>
      <c r="AX1417" s="1"/>
      <c r="AY1417" s="1"/>
      <c r="AZ1417" s="1"/>
      <c r="BA1417" s="1"/>
      <c r="BB1417" s="1"/>
      <c r="BC1417" s="1"/>
      <c r="BD1417" s="1"/>
      <c r="BE1417" s="1"/>
    </row>
    <row r="1418" spans="2:57" s="2" customFormat="1" ht="25" customHeight="1" x14ac:dyDescent="0.35"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  <c r="AA1418" s="1"/>
      <c r="AB1418" s="1"/>
      <c r="AC1418" s="1"/>
      <c r="AD1418" s="1"/>
      <c r="AE1418" s="1"/>
      <c r="AF1418" s="1"/>
      <c r="AG1418" s="1"/>
      <c r="AH1418" s="1"/>
      <c r="AI1418" s="1"/>
      <c r="AJ1418" s="1"/>
      <c r="AK1418" s="1"/>
      <c r="AL1418" s="38"/>
      <c r="AM1418" s="38"/>
      <c r="AN1418" s="38"/>
      <c r="AO1418" s="38"/>
      <c r="AP1418" s="38"/>
      <c r="AQ1418" s="38"/>
      <c r="AS1418" s="1"/>
      <c r="AT1418" s="1"/>
      <c r="AU1418" s="1"/>
      <c r="AV1418" s="1"/>
      <c r="AW1418" s="1"/>
      <c r="AX1418" s="1"/>
      <c r="AY1418" s="1"/>
      <c r="AZ1418" s="1"/>
      <c r="BA1418" s="1"/>
      <c r="BB1418" s="1"/>
      <c r="BC1418" s="1"/>
      <c r="BD1418" s="1"/>
      <c r="BE1418" s="1"/>
    </row>
    <row r="1419" spans="2:57" s="2" customFormat="1" ht="25" customHeight="1" x14ac:dyDescent="0.35"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  <c r="AA1419" s="1"/>
      <c r="AB1419" s="1"/>
      <c r="AC1419" s="1"/>
      <c r="AD1419" s="1"/>
      <c r="AE1419" s="1"/>
      <c r="AF1419" s="1"/>
      <c r="AG1419" s="1"/>
      <c r="AH1419" s="1"/>
      <c r="AI1419" s="1"/>
      <c r="AJ1419" s="1"/>
      <c r="AK1419" s="1"/>
      <c r="AL1419" s="38"/>
      <c r="AM1419" s="38"/>
      <c r="AN1419" s="38"/>
      <c r="AO1419" s="38"/>
      <c r="AP1419" s="38"/>
      <c r="AQ1419" s="38"/>
      <c r="AS1419" s="1"/>
      <c r="AT1419" s="1"/>
      <c r="AU1419" s="1"/>
      <c r="AV1419" s="1"/>
      <c r="AW1419" s="1"/>
      <c r="AX1419" s="1"/>
      <c r="AY1419" s="1"/>
      <c r="AZ1419" s="1"/>
      <c r="BA1419" s="1"/>
      <c r="BB1419" s="1"/>
      <c r="BC1419" s="1"/>
      <c r="BD1419" s="1"/>
      <c r="BE1419" s="1"/>
    </row>
    <row r="1420" spans="2:57" s="2" customFormat="1" ht="25" customHeight="1" x14ac:dyDescent="0.35"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  <c r="AA1420" s="1"/>
      <c r="AB1420" s="1"/>
      <c r="AC1420" s="1"/>
      <c r="AD1420" s="1"/>
      <c r="AE1420" s="1"/>
      <c r="AF1420" s="1"/>
      <c r="AG1420" s="1"/>
      <c r="AH1420" s="1"/>
      <c r="AI1420" s="1"/>
      <c r="AJ1420" s="1"/>
      <c r="AK1420" s="1"/>
      <c r="AL1420" s="38"/>
      <c r="AM1420" s="38"/>
      <c r="AN1420" s="38"/>
      <c r="AO1420" s="38"/>
      <c r="AP1420" s="38"/>
      <c r="AQ1420" s="38"/>
      <c r="AS1420" s="1"/>
      <c r="AT1420" s="1"/>
      <c r="AU1420" s="1"/>
      <c r="AV1420" s="1"/>
      <c r="AW1420" s="1"/>
      <c r="AX1420" s="1"/>
      <c r="AY1420" s="1"/>
      <c r="AZ1420" s="1"/>
      <c r="BA1420" s="1"/>
      <c r="BB1420" s="1"/>
      <c r="BC1420" s="1"/>
      <c r="BD1420" s="1"/>
      <c r="BE1420" s="1"/>
    </row>
    <row r="1421" spans="2:57" s="2" customFormat="1" ht="25" customHeight="1" x14ac:dyDescent="0.35"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  <c r="AA1421" s="1"/>
      <c r="AB1421" s="1"/>
      <c r="AC1421" s="1"/>
      <c r="AD1421" s="1"/>
      <c r="AE1421" s="1"/>
      <c r="AF1421" s="1"/>
      <c r="AG1421" s="1"/>
      <c r="AH1421" s="1"/>
      <c r="AI1421" s="1"/>
      <c r="AJ1421" s="1"/>
      <c r="AK1421" s="1"/>
      <c r="AL1421" s="38"/>
      <c r="AM1421" s="38"/>
      <c r="AN1421" s="38"/>
      <c r="AO1421" s="38"/>
      <c r="AP1421" s="38"/>
      <c r="AQ1421" s="38"/>
      <c r="AS1421" s="1"/>
      <c r="AT1421" s="1"/>
      <c r="AU1421" s="1"/>
      <c r="AV1421" s="1"/>
      <c r="AW1421" s="1"/>
      <c r="AX1421" s="1"/>
      <c r="AY1421" s="1"/>
      <c r="AZ1421" s="1"/>
      <c r="BA1421" s="1"/>
      <c r="BB1421" s="1"/>
      <c r="BC1421" s="1"/>
      <c r="BD1421" s="1"/>
      <c r="BE1421" s="1"/>
    </row>
    <row r="1422" spans="2:57" s="2" customFormat="1" ht="25" customHeight="1" x14ac:dyDescent="0.35"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  <c r="AA1422" s="1"/>
      <c r="AB1422" s="1"/>
      <c r="AC1422" s="1"/>
      <c r="AD1422" s="1"/>
      <c r="AE1422" s="1"/>
      <c r="AF1422" s="1"/>
      <c r="AG1422" s="1"/>
      <c r="AH1422" s="1"/>
      <c r="AI1422" s="1"/>
      <c r="AJ1422" s="1"/>
      <c r="AK1422" s="1"/>
      <c r="AL1422" s="38"/>
      <c r="AM1422" s="38"/>
      <c r="AN1422" s="38"/>
      <c r="AO1422" s="38"/>
      <c r="AP1422" s="38"/>
      <c r="AQ1422" s="38"/>
      <c r="AS1422" s="1"/>
      <c r="AT1422" s="1"/>
      <c r="AU1422" s="1"/>
      <c r="AV1422" s="1"/>
      <c r="AW1422" s="1"/>
      <c r="AX1422" s="1"/>
      <c r="AY1422" s="1"/>
      <c r="AZ1422" s="1"/>
      <c r="BA1422" s="1"/>
      <c r="BB1422" s="1"/>
      <c r="BC1422" s="1"/>
      <c r="BD1422" s="1"/>
      <c r="BE1422" s="1"/>
    </row>
    <row r="1423" spans="2:57" s="2" customFormat="1" ht="25" customHeight="1" x14ac:dyDescent="0.35"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  <c r="AA1423" s="1"/>
      <c r="AB1423" s="1"/>
      <c r="AC1423" s="1"/>
      <c r="AD1423" s="1"/>
      <c r="AE1423" s="1"/>
      <c r="AF1423" s="1"/>
      <c r="AG1423" s="1"/>
      <c r="AH1423" s="1"/>
      <c r="AI1423" s="1"/>
      <c r="AJ1423" s="1"/>
      <c r="AK1423" s="1"/>
      <c r="AL1423" s="38"/>
      <c r="AM1423" s="38"/>
      <c r="AN1423" s="38"/>
      <c r="AO1423" s="38"/>
      <c r="AP1423" s="38"/>
      <c r="AQ1423" s="38"/>
      <c r="AS1423" s="1"/>
      <c r="AT1423" s="1"/>
      <c r="AU1423" s="1"/>
      <c r="AV1423" s="1"/>
      <c r="AW1423" s="1"/>
      <c r="AX1423" s="1"/>
      <c r="AY1423" s="1"/>
      <c r="AZ1423" s="1"/>
      <c r="BA1423" s="1"/>
      <c r="BB1423" s="1"/>
      <c r="BC1423" s="1"/>
      <c r="BD1423" s="1"/>
      <c r="BE1423" s="1"/>
    </row>
    <row r="1424" spans="2:57" s="2" customFormat="1" ht="25" customHeight="1" x14ac:dyDescent="0.35"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  <c r="AA1424" s="1"/>
      <c r="AB1424" s="1"/>
      <c r="AC1424" s="1"/>
      <c r="AD1424" s="1"/>
      <c r="AE1424" s="1"/>
      <c r="AF1424" s="1"/>
      <c r="AG1424" s="1"/>
      <c r="AH1424" s="1"/>
      <c r="AI1424" s="1"/>
      <c r="AJ1424" s="1"/>
      <c r="AK1424" s="1"/>
      <c r="AL1424" s="38"/>
      <c r="AM1424" s="38"/>
      <c r="AN1424" s="38"/>
      <c r="AO1424" s="38"/>
      <c r="AP1424" s="38"/>
      <c r="AQ1424" s="38"/>
      <c r="AS1424" s="1"/>
      <c r="AT1424" s="1"/>
      <c r="AU1424" s="1"/>
      <c r="AV1424" s="1"/>
      <c r="AW1424" s="1"/>
      <c r="AX1424" s="1"/>
      <c r="AY1424" s="1"/>
      <c r="AZ1424" s="1"/>
      <c r="BA1424" s="1"/>
      <c r="BB1424" s="1"/>
      <c r="BC1424" s="1"/>
      <c r="BD1424" s="1"/>
      <c r="BE1424" s="1"/>
    </row>
    <row r="1425" spans="2:57" s="2" customFormat="1" ht="25" customHeight="1" x14ac:dyDescent="0.35"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  <c r="AA1425" s="1"/>
      <c r="AB1425" s="1"/>
      <c r="AC1425" s="1"/>
      <c r="AD1425" s="1"/>
      <c r="AE1425" s="1"/>
      <c r="AF1425" s="1"/>
      <c r="AG1425" s="1"/>
      <c r="AH1425" s="1"/>
      <c r="AI1425" s="1"/>
      <c r="AJ1425" s="1"/>
      <c r="AK1425" s="1"/>
      <c r="AL1425" s="38"/>
      <c r="AM1425" s="38"/>
      <c r="AN1425" s="38"/>
      <c r="AO1425" s="38"/>
      <c r="AP1425" s="38"/>
      <c r="AQ1425" s="38"/>
      <c r="AS1425" s="1"/>
      <c r="AT1425" s="1"/>
      <c r="AU1425" s="1"/>
      <c r="AV1425" s="1"/>
      <c r="AW1425" s="1"/>
      <c r="AX1425" s="1"/>
      <c r="AY1425" s="1"/>
      <c r="AZ1425" s="1"/>
      <c r="BA1425" s="1"/>
      <c r="BB1425" s="1"/>
      <c r="BC1425" s="1"/>
      <c r="BD1425" s="1"/>
      <c r="BE1425" s="1"/>
    </row>
    <row r="1426" spans="2:57" s="2" customFormat="1" ht="25" customHeight="1" x14ac:dyDescent="0.35"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  <c r="AA1426" s="1"/>
      <c r="AB1426" s="1"/>
      <c r="AC1426" s="1"/>
      <c r="AD1426" s="1"/>
      <c r="AE1426" s="1"/>
      <c r="AF1426" s="1"/>
      <c r="AG1426" s="1"/>
      <c r="AH1426" s="1"/>
      <c r="AI1426" s="1"/>
      <c r="AJ1426" s="1"/>
      <c r="AK1426" s="1"/>
      <c r="AL1426" s="38"/>
      <c r="AM1426" s="38"/>
      <c r="AN1426" s="38"/>
      <c r="AO1426" s="38"/>
      <c r="AP1426" s="38"/>
      <c r="AQ1426" s="38"/>
      <c r="AS1426" s="1"/>
      <c r="AT1426" s="1"/>
      <c r="AU1426" s="1"/>
      <c r="AV1426" s="1"/>
      <c r="AW1426" s="1"/>
      <c r="AX1426" s="1"/>
      <c r="AY1426" s="1"/>
      <c r="AZ1426" s="1"/>
      <c r="BA1426" s="1"/>
      <c r="BB1426" s="1"/>
      <c r="BC1426" s="1"/>
      <c r="BD1426" s="1"/>
      <c r="BE1426" s="1"/>
    </row>
    <row r="1427" spans="2:57" s="2" customFormat="1" ht="25" customHeight="1" x14ac:dyDescent="0.35"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  <c r="AA1427" s="1"/>
      <c r="AB1427" s="1"/>
      <c r="AC1427" s="1"/>
      <c r="AD1427" s="1"/>
      <c r="AE1427" s="1"/>
      <c r="AF1427" s="1"/>
      <c r="AG1427" s="1"/>
      <c r="AH1427" s="1"/>
      <c r="AI1427" s="1"/>
      <c r="AJ1427" s="1"/>
      <c r="AK1427" s="1"/>
      <c r="AL1427" s="38"/>
      <c r="AM1427" s="38"/>
      <c r="AN1427" s="38"/>
      <c r="AO1427" s="38"/>
      <c r="AP1427" s="38"/>
      <c r="AQ1427" s="38"/>
      <c r="AS1427" s="1"/>
      <c r="AT1427" s="1"/>
      <c r="AU1427" s="1"/>
      <c r="AV1427" s="1"/>
      <c r="AW1427" s="1"/>
      <c r="AX1427" s="1"/>
      <c r="AY1427" s="1"/>
      <c r="AZ1427" s="1"/>
      <c r="BA1427" s="1"/>
      <c r="BB1427" s="1"/>
      <c r="BC1427" s="1"/>
      <c r="BD1427" s="1"/>
      <c r="BE1427" s="1"/>
    </row>
    <row r="1428" spans="2:57" s="2" customFormat="1" ht="25" customHeight="1" x14ac:dyDescent="0.35"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  <c r="AA1428" s="1"/>
      <c r="AB1428" s="1"/>
      <c r="AC1428" s="1"/>
      <c r="AD1428" s="1"/>
      <c r="AE1428" s="1"/>
      <c r="AF1428" s="1"/>
      <c r="AG1428" s="1"/>
      <c r="AH1428" s="1"/>
      <c r="AI1428" s="1"/>
      <c r="AJ1428" s="1"/>
      <c r="AK1428" s="1"/>
      <c r="AL1428" s="38"/>
      <c r="AM1428" s="38"/>
      <c r="AN1428" s="38"/>
      <c r="AO1428" s="38"/>
      <c r="AP1428" s="38"/>
      <c r="AQ1428" s="38"/>
      <c r="AS1428" s="1"/>
      <c r="AT1428" s="1"/>
      <c r="AU1428" s="1"/>
      <c r="AV1428" s="1"/>
      <c r="AW1428" s="1"/>
      <c r="AX1428" s="1"/>
      <c r="AY1428" s="1"/>
      <c r="AZ1428" s="1"/>
      <c r="BA1428" s="1"/>
      <c r="BB1428" s="1"/>
      <c r="BC1428" s="1"/>
      <c r="BD1428" s="1"/>
      <c r="BE1428" s="1"/>
    </row>
    <row r="1429" spans="2:57" s="2" customFormat="1" ht="25" customHeight="1" x14ac:dyDescent="0.35"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  <c r="AA1429" s="1"/>
      <c r="AB1429" s="1"/>
      <c r="AC1429" s="1"/>
      <c r="AD1429" s="1"/>
      <c r="AE1429" s="1"/>
      <c r="AF1429" s="1"/>
      <c r="AG1429" s="1"/>
      <c r="AH1429" s="1"/>
      <c r="AI1429" s="1"/>
      <c r="AJ1429" s="1"/>
      <c r="AK1429" s="1"/>
      <c r="AL1429" s="38"/>
      <c r="AM1429" s="38"/>
      <c r="AN1429" s="38"/>
      <c r="AO1429" s="38"/>
      <c r="AP1429" s="38"/>
      <c r="AQ1429" s="38"/>
      <c r="AS1429" s="1"/>
      <c r="AT1429" s="1"/>
      <c r="AU1429" s="1"/>
      <c r="AV1429" s="1"/>
      <c r="AW1429" s="1"/>
      <c r="AX1429" s="1"/>
      <c r="AY1429" s="1"/>
      <c r="AZ1429" s="1"/>
      <c r="BA1429" s="1"/>
      <c r="BB1429" s="1"/>
      <c r="BC1429" s="1"/>
      <c r="BD1429" s="1"/>
      <c r="BE1429" s="1"/>
    </row>
    <row r="1430" spans="2:57" s="2" customFormat="1" ht="25" customHeight="1" x14ac:dyDescent="0.35"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  <c r="AA1430" s="1"/>
      <c r="AB1430" s="1"/>
      <c r="AC1430" s="1"/>
      <c r="AD1430" s="1"/>
      <c r="AE1430" s="1"/>
      <c r="AF1430" s="1"/>
      <c r="AG1430" s="1"/>
      <c r="AH1430" s="1"/>
      <c r="AI1430" s="1"/>
      <c r="AJ1430" s="1"/>
      <c r="AK1430" s="1"/>
      <c r="AL1430" s="38"/>
      <c r="AM1430" s="38"/>
      <c r="AN1430" s="38"/>
      <c r="AO1430" s="38"/>
      <c r="AP1430" s="38"/>
      <c r="AQ1430" s="38"/>
      <c r="AS1430" s="1"/>
      <c r="AT1430" s="1"/>
      <c r="AU1430" s="1"/>
      <c r="AV1430" s="1"/>
      <c r="AW1430" s="1"/>
      <c r="AX1430" s="1"/>
      <c r="AY1430" s="1"/>
      <c r="AZ1430" s="1"/>
      <c r="BA1430" s="1"/>
      <c r="BB1430" s="1"/>
      <c r="BC1430" s="1"/>
      <c r="BD1430" s="1"/>
      <c r="BE1430" s="1"/>
    </row>
    <row r="1431" spans="2:57" s="2" customFormat="1" ht="25" customHeight="1" x14ac:dyDescent="0.35"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  <c r="AA1431" s="1"/>
      <c r="AB1431" s="1"/>
      <c r="AC1431" s="1"/>
      <c r="AD1431" s="1"/>
      <c r="AE1431" s="1"/>
      <c r="AF1431" s="1"/>
      <c r="AG1431" s="1"/>
      <c r="AH1431" s="1"/>
      <c r="AI1431" s="1"/>
      <c r="AJ1431" s="1"/>
      <c r="AK1431" s="1"/>
      <c r="AL1431" s="38"/>
      <c r="AM1431" s="38"/>
      <c r="AN1431" s="38"/>
      <c r="AO1431" s="38"/>
      <c r="AP1431" s="38"/>
      <c r="AQ1431" s="38"/>
      <c r="AS1431" s="1"/>
      <c r="AT1431" s="1"/>
      <c r="AU1431" s="1"/>
      <c r="AV1431" s="1"/>
      <c r="AW1431" s="1"/>
      <c r="AX1431" s="1"/>
      <c r="AY1431" s="1"/>
      <c r="AZ1431" s="1"/>
      <c r="BA1431" s="1"/>
      <c r="BB1431" s="1"/>
      <c r="BC1431" s="1"/>
      <c r="BD1431" s="1"/>
      <c r="BE1431" s="1"/>
    </row>
    <row r="1432" spans="2:57" s="2" customFormat="1" ht="25" customHeight="1" x14ac:dyDescent="0.35"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  <c r="AA1432" s="1"/>
      <c r="AB1432" s="1"/>
      <c r="AC1432" s="1"/>
      <c r="AD1432" s="1"/>
      <c r="AE1432" s="1"/>
      <c r="AF1432" s="1"/>
      <c r="AG1432" s="1"/>
      <c r="AH1432" s="1"/>
      <c r="AI1432" s="1"/>
      <c r="AJ1432" s="1"/>
      <c r="AK1432" s="1"/>
      <c r="AL1432" s="38"/>
      <c r="AM1432" s="38"/>
      <c r="AN1432" s="38"/>
      <c r="AO1432" s="38"/>
      <c r="AP1432" s="38"/>
      <c r="AQ1432" s="38"/>
      <c r="AS1432" s="1"/>
      <c r="AT1432" s="1"/>
      <c r="AU1432" s="1"/>
      <c r="AV1432" s="1"/>
      <c r="AW1432" s="1"/>
      <c r="AX1432" s="1"/>
      <c r="AY1432" s="1"/>
      <c r="AZ1432" s="1"/>
      <c r="BA1432" s="1"/>
      <c r="BB1432" s="1"/>
      <c r="BC1432" s="1"/>
      <c r="BD1432" s="1"/>
      <c r="BE1432" s="1"/>
    </row>
    <row r="1433" spans="2:57" s="2" customFormat="1" ht="25" customHeight="1" x14ac:dyDescent="0.35"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38"/>
      <c r="AM1433" s="38"/>
      <c r="AN1433" s="38"/>
      <c r="AO1433" s="38"/>
      <c r="AP1433" s="38"/>
      <c r="AQ1433" s="38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</row>
    <row r="1434" spans="2:57" s="2" customFormat="1" ht="25" customHeight="1" x14ac:dyDescent="0.35"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38"/>
      <c r="AM1434" s="38"/>
      <c r="AN1434" s="38"/>
      <c r="AO1434" s="38"/>
      <c r="AP1434" s="38"/>
      <c r="AQ1434" s="38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</row>
    <row r="1435" spans="2:57" s="2" customFormat="1" ht="25" customHeight="1" x14ac:dyDescent="0.35"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38"/>
      <c r="AM1435" s="38"/>
      <c r="AN1435" s="38"/>
      <c r="AO1435" s="38"/>
      <c r="AP1435" s="38"/>
      <c r="AQ1435" s="38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</row>
    <row r="1436" spans="2:57" s="2" customFormat="1" ht="25" customHeight="1" x14ac:dyDescent="0.35"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38"/>
      <c r="AM1436" s="38"/>
      <c r="AN1436" s="38"/>
      <c r="AO1436" s="38"/>
      <c r="AP1436" s="38"/>
      <c r="AQ1436" s="38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</row>
    <row r="1437" spans="2:57" s="2" customFormat="1" ht="25" customHeight="1" x14ac:dyDescent="0.35"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38"/>
      <c r="AM1437" s="38"/>
      <c r="AN1437" s="38"/>
      <c r="AO1437" s="38"/>
      <c r="AP1437" s="38"/>
      <c r="AQ1437" s="38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</row>
    <row r="1438" spans="2:57" s="2" customFormat="1" ht="25" customHeight="1" x14ac:dyDescent="0.35"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38"/>
      <c r="AM1438" s="38"/>
      <c r="AN1438" s="38"/>
      <c r="AO1438" s="38"/>
      <c r="AP1438" s="38"/>
      <c r="AQ1438" s="38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</row>
    <row r="1439" spans="2:57" s="2" customFormat="1" ht="25" customHeight="1" x14ac:dyDescent="0.35"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38"/>
      <c r="AM1439" s="38"/>
      <c r="AN1439" s="38"/>
      <c r="AO1439" s="38"/>
      <c r="AP1439" s="38"/>
      <c r="AQ1439" s="38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</row>
    <row r="1440" spans="2:57" s="2" customFormat="1" ht="25" customHeight="1" x14ac:dyDescent="0.35"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38"/>
      <c r="AM1440" s="38"/>
      <c r="AN1440" s="38"/>
      <c r="AO1440" s="38"/>
      <c r="AP1440" s="38"/>
      <c r="AQ1440" s="38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</row>
    <row r="1441" spans="2:57" s="2" customFormat="1" ht="25" customHeight="1" x14ac:dyDescent="0.35"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38"/>
      <c r="AM1441" s="38"/>
      <c r="AN1441" s="38"/>
      <c r="AO1441" s="38"/>
      <c r="AP1441" s="38"/>
      <c r="AQ1441" s="38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</row>
    <row r="1442" spans="2:57" s="2" customFormat="1" ht="25" customHeight="1" x14ac:dyDescent="0.35"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38"/>
      <c r="AM1442" s="38"/>
      <c r="AN1442" s="38"/>
      <c r="AO1442" s="38"/>
      <c r="AP1442" s="38"/>
      <c r="AQ1442" s="38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</row>
    <row r="1443" spans="2:57" s="2" customFormat="1" ht="25" customHeight="1" x14ac:dyDescent="0.35"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38"/>
      <c r="AM1443" s="38"/>
      <c r="AN1443" s="38"/>
      <c r="AO1443" s="38"/>
      <c r="AP1443" s="38"/>
      <c r="AQ1443" s="38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</row>
    <row r="1444" spans="2:57" s="2" customFormat="1" ht="25" customHeight="1" x14ac:dyDescent="0.35"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38"/>
      <c r="AM1444" s="38"/>
      <c r="AN1444" s="38"/>
      <c r="AO1444" s="38"/>
      <c r="AP1444" s="38"/>
      <c r="AQ1444" s="38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</row>
    <row r="1445" spans="2:57" s="2" customFormat="1" ht="25" customHeight="1" x14ac:dyDescent="0.35"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38"/>
      <c r="AM1445" s="38"/>
      <c r="AN1445" s="38"/>
      <c r="AO1445" s="38"/>
      <c r="AP1445" s="38"/>
      <c r="AQ1445" s="38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</row>
    <row r="1446" spans="2:57" s="2" customFormat="1" ht="25" customHeight="1" x14ac:dyDescent="0.35"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38"/>
      <c r="AM1446" s="38"/>
      <c r="AN1446" s="38"/>
      <c r="AO1446" s="38"/>
      <c r="AP1446" s="38"/>
      <c r="AQ1446" s="38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</row>
    <row r="1447" spans="2:57" s="2" customFormat="1" ht="25" customHeight="1" x14ac:dyDescent="0.35"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38"/>
      <c r="AM1447" s="38"/>
      <c r="AN1447" s="38"/>
      <c r="AO1447" s="38"/>
      <c r="AP1447" s="38"/>
      <c r="AQ1447" s="38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</row>
    <row r="1448" spans="2:57" s="2" customFormat="1" ht="25" customHeight="1" x14ac:dyDescent="0.35"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38"/>
      <c r="AM1448" s="38"/>
      <c r="AN1448" s="38"/>
      <c r="AO1448" s="38"/>
      <c r="AP1448" s="38"/>
      <c r="AQ1448" s="38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</row>
    <row r="1449" spans="2:57" s="2" customFormat="1" ht="25" customHeight="1" x14ac:dyDescent="0.35"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38"/>
      <c r="AM1449" s="38"/>
      <c r="AN1449" s="38"/>
      <c r="AO1449" s="38"/>
      <c r="AP1449" s="38"/>
      <c r="AQ1449" s="38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</row>
    <row r="1450" spans="2:57" s="2" customFormat="1" ht="25" customHeight="1" x14ac:dyDescent="0.35"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38"/>
      <c r="AM1450" s="38"/>
      <c r="AN1450" s="38"/>
      <c r="AO1450" s="38"/>
      <c r="AP1450" s="38"/>
      <c r="AQ1450" s="38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</row>
    <row r="1451" spans="2:57" s="2" customFormat="1" ht="25" customHeight="1" x14ac:dyDescent="0.35"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38"/>
      <c r="AM1451" s="38"/>
      <c r="AN1451" s="38"/>
      <c r="AO1451" s="38"/>
      <c r="AP1451" s="38"/>
      <c r="AQ1451" s="38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</row>
    <row r="1452" spans="2:57" s="2" customFormat="1" ht="25" customHeight="1" x14ac:dyDescent="0.35"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38"/>
      <c r="AM1452" s="38"/>
      <c r="AN1452" s="38"/>
      <c r="AO1452" s="38"/>
      <c r="AP1452" s="38"/>
      <c r="AQ1452" s="38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</row>
    <row r="1453" spans="2:57" s="2" customFormat="1" ht="25" customHeight="1" x14ac:dyDescent="0.35"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38"/>
      <c r="AM1453" s="38"/>
      <c r="AN1453" s="38"/>
      <c r="AO1453" s="38"/>
      <c r="AP1453" s="38"/>
      <c r="AQ1453" s="38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</row>
    <row r="1454" spans="2:57" s="2" customFormat="1" ht="25" customHeight="1" x14ac:dyDescent="0.35"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38"/>
      <c r="AM1454" s="38"/>
      <c r="AN1454" s="38"/>
      <c r="AO1454" s="38"/>
      <c r="AP1454" s="38"/>
      <c r="AQ1454" s="38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</row>
    <row r="1455" spans="2:57" s="2" customFormat="1" ht="25" customHeight="1" x14ac:dyDescent="0.35"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38"/>
      <c r="AM1455" s="38"/>
      <c r="AN1455" s="38"/>
      <c r="AO1455" s="38"/>
      <c r="AP1455" s="38"/>
      <c r="AQ1455" s="38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</row>
    <row r="1456" spans="2:57" s="2" customFormat="1" ht="25" customHeight="1" x14ac:dyDescent="0.35"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38"/>
      <c r="AM1456" s="38"/>
      <c r="AN1456" s="38"/>
      <c r="AO1456" s="38"/>
      <c r="AP1456" s="38"/>
      <c r="AQ1456" s="38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</row>
    <row r="1457" spans="2:57" s="2" customFormat="1" ht="25" customHeight="1" x14ac:dyDescent="0.35"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38"/>
      <c r="AM1457" s="38"/>
      <c r="AN1457" s="38"/>
      <c r="AO1457" s="38"/>
      <c r="AP1457" s="38"/>
      <c r="AQ1457" s="38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</row>
    <row r="1458" spans="2:57" s="2" customFormat="1" ht="25" customHeight="1" x14ac:dyDescent="0.35"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38"/>
      <c r="AM1458" s="38"/>
      <c r="AN1458" s="38"/>
      <c r="AO1458" s="38"/>
      <c r="AP1458" s="38"/>
      <c r="AQ1458" s="38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</row>
    <row r="1459" spans="2:57" s="2" customFormat="1" ht="25" customHeight="1" x14ac:dyDescent="0.35"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38"/>
      <c r="AM1459" s="38"/>
      <c r="AN1459" s="38"/>
      <c r="AO1459" s="38"/>
      <c r="AP1459" s="38"/>
      <c r="AQ1459" s="38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</row>
    <row r="1460" spans="2:57" s="2" customFormat="1" ht="25" customHeight="1" x14ac:dyDescent="0.35"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38"/>
      <c r="AM1460" s="38"/>
      <c r="AN1460" s="38"/>
      <c r="AO1460" s="38"/>
      <c r="AP1460" s="38"/>
      <c r="AQ1460" s="38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</row>
    <row r="1461" spans="2:57" s="2" customFormat="1" ht="25" customHeight="1" x14ac:dyDescent="0.35"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38"/>
      <c r="AM1461" s="38"/>
      <c r="AN1461" s="38"/>
      <c r="AO1461" s="38"/>
      <c r="AP1461" s="38"/>
      <c r="AQ1461" s="38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</row>
    <row r="1462" spans="2:57" s="2" customFormat="1" ht="25" customHeight="1" x14ac:dyDescent="0.35"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38"/>
      <c r="AM1462" s="38"/>
      <c r="AN1462" s="38"/>
      <c r="AO1462" s="38"/>
      <c r="AP1462" s="38"/>
      <c r="AQ1462" s="38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</row>
    <row r="1463" spans="2:57" s="2" customFormat="1" ht="25" customHeight="1" x14ac:dyDescent="0.35"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  <c r="AA1463" s="1"/>
      <c r="AB1463" s="1"/>
      <c r="AC1463" s="1"/>
      <c r="AD1463" s="1"/>
      <c r="AE1463" s="1"/>
      <c r="AF1463" s="1"/>
      <c r="AG1463" s="1"/>
      <c r="AH1463" s="1"/>
      <c r="AI1463" s="1"/>
      <c r="AJ1463" s="1"/>
      <c r="AK1463" s="1"/>
      <c r="AL1463" s="38"/>
      <c r="AM1463" s="38"/>
      <c r="AN1463" s="38"/>
      <c r="AO1463" s="38"/>
      <c r="AP1463" s="38"/>
      <c r="AQ1463" s="38"/>
      <c r="AS1463" s="1"/>
      <c r="AT1463" s="1"/>
      <c r="AU1463" s="1"/>
      <c r="AV1463" s="1"/>
      <c r="AW1463" s="1"/>
      <c r="AX1463" s="1"/>
      <c r="AY1463" s="1"/>
      <c r="AZ1463" s="1"/>
      <c r="BA1463" s="1"/>
      <c r="BB1463" s="1"/>
      <c r="BC1463" s="1"/>
      <c r="BD1463" s="1"/>
      <c r="BE1463" s="1"/>
    </row>
    <row r="1464" spans="2:57" s="2" customFormat="1" ht="25" customHeight="1" x14ac:dyDescent="0.35"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38"/>
      <c r="AM1464" s="38"/>
      <c r="AN1464" s="38"/>
      <c r="AO1464" s="38"/>
      <c r="AP1464" s="38"/>
      <c r="AQ1464" s="38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</row>
    <row r="1465" spans="2:57" s="2" customFormat="1" ht="25" customHeight="1" x14ac:dyDescent="0.35"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38"/>
      <c r="AM1465" s="38"/>
      <c r="AN1465" s="38"/>
      <c r="AO1465" s="38"/>
      <c r="AP1465" s="38"/>
      <c r="AQ1465" s="38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</row>
    <row r="1466" spans="2:57" s="2" customFormat="1" ht="25" customHeight="1" x14ac:dyDescent="0.35"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38"/>
      <c r="AM1466" s="38"/>
      <c r="AN1466" s="38"/>
      <c r="AO1466" s="38"/>
      <c r="AP1466" s="38"/>
      <c r="AQ1466" s="38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</row>
    <row r="1467" spans="2:57" s="2" customFormat="1" ht="25" customHeight="1" x14ac:dyDescent="0.35"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38"/>
      <c r="AM1467" s="38"/>
      <c r="AN1467" s="38"/>
      <c r="AO1467" s="38"/>
      <c r="AP1467" s="38"/>
      <c r="AQ1467" s="38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</row>
    <row r="1468" spans="2:57" s="2" customFormat="1" ht="25" customHeight="1" x14ac:dyDescent="0.35"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38"/>
      <c r="AM1468" s="38"/>
      <c r="AN1468" s="38"/>
      <c r="AO1468" s="38"/>
      <c r="AP1468" s="38"/>
      <c r="AQ1468" s="38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</row>
    <row r="1469" spans="2:57" s="2" customFormat="1" ht="25" customHeight="1" x14ac:dyDescent="0.35"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38"/>
      <c r="AM1469" s="38"/>
      <c r="AN1469" s="38"/>
      <c r="AO1469" s="38"/>
      <c r="AP1469" s="38"/>
      <c r="AQ1469" s="38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</row>
    <row r="1470" spans="2:57" s="2" customFormat="1" ht="25" customHeight="1" x14ac:dyDescent="0.35"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38"/>
      <c r="AM1470" s="38"/>
      <c r="AN1470" s="38"/>
      <c r="AO1470" s="38"/>
      <c r="AP1470" s="38"/>
      <c r="AQ1470" s="38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</row>
    <row r="1471" spans="2:57" s="2" customFormat="1" ht="25" customHeight="1" x14ac:dyDescent="0.35"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38"/>
      <c r="AM1471" s="38"/>
      <c r="AN1471" s="38"/>
      <c r="AO1471" s="38"/>
      <c r="AP1471" s="38"/>
      <c r="AQ1471" s="38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</row>
    <row r="1472" spans="2:57" s="2" customFormat="1" ht="25" customHeight="1" x14ac:dyDescent="0.35"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38"/>
      <c r="AM1472" s="38"/>
      <c r="AN1472" s="38"/>
      <c r="AO1472" s="38"/>
      <c r="AP1472" s="38"/>
      <c r="AQ1472" s="38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</row>
    <row r="1473" spans="2:57" s="2" customFormat="1" ht="25" customHeight="1" x14ac:dyDescent="0.35"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38"/>
      <c r="AM1473" s="38"/>
      <c r="AN1473" s="38"/>
      <c r="AO1473" s="38"/>
      <c r="AP1473" s="38"/>
      <c r="AQ1473" s="38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</row>
    <row r="1474" spans="2:57" s="2" customFormat="1" ht="25" customHeight="1" x14ac:dyDescent="0.35"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38"/>
      <c r="AM1474" s="38"/>
      <c r="AN1474" s="38"/>
      <c r="AO1474" s="38"/>
      <c r="AP1474" s="38"/>
      <c r="AQ1474" s="38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</row>
    <row r="1475" spans="2:57" s="2" customFormat="1" ht="25" customHeight="1" x14ac:dyDescent="0.35"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38"/>
      <c r="AM1475" s="38"/>
      <c r="AN1475" s="38"/>
      <c r="AO1475" s="38"/>
      <c r="AP1475" s="38"/>
      <c r="AQ1475" s="38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</row>
    <row r="1476" spans="2:57" s="2" customFormat="1" ht="25" customHeight="1" x14ac:dyDescent="0.35"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38"/>
      <c r="AM1476" s="38"/>
      <c r="AN1476" s="38"/>
      <c r="AO1476" s="38"/>
      <c r="AP1476" s="38"/>
      <c r="AQ1476" s="38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</row>
    <row r="1477" spans="2:57" s="2" customFormat="1" ht="25" customHeight="1" x14ac:dyDescent="0.35"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38"/>
      <c r="AM1477" s="38"/>
      <c r="AN1477" s="38"/>
      <c r="AO1477" s="38"/>
      <c r="AP1477" s="38"/>
      <c r="AQ1477" s="38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</row>
    <row r="1478" spans="2:57" s="2" customFormat="1" ht="25" customHeight="1" x14ac:dyDescent="0.35"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38"/>
      <c r="AM1478" s="38"/>
      <c r="AN1478" s="38"/>
      <c r="AO1478" s="38"/>
      <c r="AP1478" s="38"/>
      <c r="AQ1478" s="38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</row>
    <row r="1479" spans="2:57" s="2" customFormat="1" ht="25" customHeight="1" x14ac:dyDescent="0.35"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38"/>
      <c r="AM1479" s="38"/>
      <c r="AN1479" s="38"/>
      <c r="AO1479" s="38"/>
      <c r="AP1479" s="38"/>
      <c r="AQ1479" s="38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</row>
    <row r="1480" spans="2:57" s="2" customFormat="1" ht="25" customHeight="1" x14ac:dyDescent="0.35"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38"/>
      <c r="AM1480" s="38"/>
      <c r="AN1480" s="38"/>
      <c r="AO1480" s="38"/>
      <c r="AP1480" s="38"/>
      <c r="AQ1480" s="38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</row>
    <row r="1481" spans="2:57" s="2" customFormat="1" ht="25" customHeight="1" x14ac:dyDescent="0.35"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38"/>
      <c r="AM1481" s="38"/>
      <c r="AN1481" s="38"/>
      <c r="AO1481" s="38"/>
      <c r="AP1481" s="38"/>
      <c r="AQ1481" s="38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</row>
    <row r="1482" spans="2:57" s="2" customFormat="1" ht="25" customHeight="1" x14ac:dyDescent="0.35"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38"/>
      <c r="AM1482" s="38"/>
      <c r="AN1482" s="38"/>
      <c r="AO1482" s="38"/>
      <c r="AP1482" s="38"/>
      <c r="AQ1482" s="38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</row>
    <row r="1483" spans="2:57" s="2" customFormat="1" ht="25" customHeight="1" x14ac:dyDescent="0.35"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38"/>
      <c r="AM1483" s="38"/>
      <c r="AN1483" s="38"/>
      <c r="AO1483" s="38"/>
      <c r="AP1483" s="38"/>
      <c r="AQ1483" s="38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</row>
    <row r="1484" spans="2:57" s="2" customFormat="1" ht="25" customHeight="1" x14ac:dyDescent="0.35"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38"/>
      <c r="AM1484" s="38"/>
      <c r="AN1484" s="38"/>
      <c r="AO1484" s="38"/>
      <c r="AP1484" s="38"/>
      <c r="AQ1484" s="38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</row>
    <row r="1485" spans="2:57" s="2" customFormat="1" ht="25" customHeight="1" x14ac:dyDescent="0.35"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38"/>
      <c r="AM1485" s="38"/>
      <c r="AN1485" s="38"/>
      <c r="AO1485" s="38"/>
      <c r="AP1485" s="38"/>
      <c r="AQ1485" s="38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</row>
    <row r="1486" spans="2:57" s="2" customFormat="1" ht="25" customHeight="1" x14ac:dyDescent="0.35"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38"/>
      <c r="AM1486" s="38"/>
      <c r="AN1486" s="38"/>
      <c r="AO1486" s="38"/>
      <c r="AP1486" s="38"/>
      <c r="AQ1486" s="38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</row>
    <row r="1487" spans="2:57" s="2" customFormat="1" ht="25" customHeight="1" x14ac:dyDescent="0.35"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38"/>
      <c r="AM1487" s="38"/>
      <c r="AN1487" s="38"/>
      <c r="AO1487" s="38"/>
      <c r="AP1487" s="38"/>
      <c r="AQ1487" s="38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</row>
    <row r="1488" spans="2:57" s="2" customFormat="1" ht="25" customHeight="1" x14ac:dyDescent="0.35"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38"/>
      <c r="AM1488" s="38"/>
      <c r="AN1488" s="38"/>
      <c r="AO1488" s="38"/>
      <c r="AP1488" s="38"/>
      <c r="AQ1488" s="38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</row>
    <row r="1489" spans="2:57" s="2" customFormat="1" ht="25" customHeight="1" x14ac:dyDescent="0.35"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38"/>
      <c r="AM1489" s="38"/>
      <c r="AN1489" s="38"/>
      <c r="AO1489" s="38"/>
      <c r="AP1489" s="38"/>
      <c r="AQ1489" s="38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</row>
    <row r="1490" spans="2:57" s="2" customFormat="1" ht="25" customHeight="1" x14ac:dyDescent="0.35"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38"/>
      <c r="AM1490" s="38"/>
      <c r="AN1490" s="38"/>
      <c r="AO1490" s="38"/>
      <c r="AP1490" s="38"/>
      <c r="AQ1490" s="38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</row>
    <row r="1491" spans="2:57" s="2" customFormat="1" ht="25" customHeight="1" x14ac:dyDescent="0.35"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38"/>
      <c r="AM1491" s="38"/>
      <c r="AN1491" s="38"/>
      <c r="AO1491" s="38"/>
      <c r="AP1491" s="38"/>
      <c r="AQ1491" s="38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</row>
    <row r="1492" spans="2:57" s="2" customFormat="1" ht="25" customHeight="1" x14ac:dyDescent="0.35"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38"/>
      <c r="AM1492" s="38"/>
      <c r="AN1492" s="38"/>
      <c r="AO1492" s="38"/>
      <c r="AP1492" s="38"/>
      <c r="AQ1492" s="38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</row>
    <row r="1493" spans="2:57" s="2" customFormat="1" ht="25" customHeight="1" x14ac:dyDescent="0.35"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38"/>
      <c r="AM1493" s="38"/>
      <c r="AN1493" s="38"/>
      <c r="AO1493" s="38"/>
      <c r="AP1493" s="38"/>
      <c r="AQ1493" s="38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</row>
    <row r="1494" spans="2:57" s="2" customFormat="1" ht="25" customHeight="1" x14ac:dyDescent="0.35"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38"/>
      <c r="AM1494" s="38"/>
      <c r="AN1494" s="38"/>
      <c r="AO1494" s="38"/>
      <c r="AP1494" s="38"/>
      <c r="AQ1494" s="38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</row>
    <row r="1495" spans="2:57" s="2" customFormat="1" ht="25" customHeight="1" x14ac:dyDescent="0.35"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38"/>
      <c r="AM1495" s="38"/>
      <c r="AN1495" s="38"/>
      <c r="AO1495" s="38"/>
      <c r="AP1495" s="38"/>
      <c r="AQ1495" s="38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</row>
    <row r="1496" spans="2:57" s="2" customFormat="1" ht="25" customHeight="1" x14ac:dyDescent="0.35"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38"/>
      <c r="AM1496" s="38"/>
      <c r="AN1496" s="38"/>
      <c r="AO1496" s="38"/>
      <c r="AP1496" s="38"/>
      <c r="AQ1496" s="38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</row>
    <row r="1497" spans="2:57" s="2" customFormat="1" ht="25" customHeight="1" x14ac:dyDescent="0.35"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38"/>
      <c r="AM1497" s="38"/>
      <c r="AN1497" s="38"/>
      <c r="AO1497" s="38"/>
      <c r="AP1497" s="38"/>
      <c r="AQ1497" s="38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</row>
    <row r="1498" spans="2:57" s="2" customFormat="1" ht="25" customHeight="1" x14ac:dyDescent="0.35"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38"/>
      <c r="AM1498" s="38"/>
      <c r="AN1498" s="38"/>
      <c r="AO1498" s="38"/>
      <c r="AP1498" s="38"/>
      <c r="AQ1498" s="38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</row>
    <row r="1499" spans="2:57" s="2" customFormat="1" ht="25" customHeight="1" x14ac:dyDescent="0.35"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38"/>
      <c r="AM1499" s="38"/>
      <c r="AN1499" s="38"/>
      <c r="AO1499" s="38"/>
      <c r="AP1499" s="38"/>
      <c r="AQ1499" s="38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</row>
    <row r="1500" spans="2:57" s="2" customFormat="1" ht="25" customHeight="1" x14ac:dyDescent="0.35"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38"/>
      <c r="AM1500" s="38"/>
      <c r="AN1500" s="38"/>
      <c r="AO1500" s="38"/>
      <c r="AP1500" s="38"/>
      <c r="AQ1500" s="38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</row>
    <row r="1501" spans="2:57" s="2" customFormat="1" ht="25" customHeight="1" x14ac:dyDescent="0.35"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38"/>
      <c r="AM1501" s="38"/>
      <c r="AN1501" s="38"/>
      <c r="AO1501" s="38"/>
      <c r="AP1501" s="38"/>
      <c r="AQ1501" s="38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</row>
    <row r="1502" spans="2:57" s="2" customFormat="1" ht="25" customHeight="1" x14ac:dyDescent="0.35"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38"/>
      <c r="AM1502" s="38"/>
      <c r="AN1502" s="38"/>
      <c r="AO1502" s="38"/>
      <c r="AP1502" s="38"/>
      <c r="AQ1502" s="38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</row>
    <row r="1503" spans="2:57" s="2" customFormat="1" ht="25" customHeight="1" x14ac:dyDescent="0.35"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38"/>
      <c r="AM1503" s="38"/>
      <c r="AN1503" s="38"/>
      <c r="AO1503" s="38"/>
      <c r="AP1503" s="38"/>
      <c r="AQ1503" s="38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</row>
    <row r="1504" spans="2:57" s="2" customFormat="1" ht="25" customHeight="1" x14ac:dyDescent="0.35"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38"/>
      <c r="AM1504" s="38"/>
      <c r="AN1504" s="38"/>
      <c r="AO1504" s="38"/>
      <c r="AP1504" s="38"/>
      <c r="AQ1504" s="38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</row>
    <row r="1505" spans="2:57" s="2" customFormat="1" ht="25" customHeight="1" x14ac:dyDescent="0.35"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38"/>
      <c r="AM1505" s="38"/>
      <c r="AN1505" s="38"/>
      <c r="AO1505" s="38"/>
      <c r="AP1505" s="38"/>
      <c r="AQ1505" s="38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</row>
    <row r="1506" spans="2:57" s="2" customFormat="1" ht="25" customHeight="1" x14ac:dyDescent="0.35"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38"/>
      <c r="AM1506" s="38"/>
      <c r="AN1506" s="38"/>
      <c r="AO1506" s="38"/>
      <c r="AP1506" s="38"/>
      <c r="AQ1506" s="38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</row>
    <row r="1507" spans="2:57" s="2" customFormat="1" ht="25" customHeight="1" x14ac:dyDescent="0.35"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38"/>
      <c r="AM1507" s="38"/>
      <c r="AN1507" s="38"/>
      <c r="AO1507" s="38"/>
      <c r="AP1507" s="38"/>
      <c r="AQ1507" s="38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</row>
    <row r="1508" spans="2:57" s="2" customFormat="1" ht="25" customHeight="1" x14ac:dyDescent="0.35"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38"/>
      <c r="AM1508" s="38"/>
      <c r="AN1508" s="38"/>
      <c r="AO1508" s="38"/>
      <c r="AP1508" s="38"/>
      <c r="AQ1508" s="38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</row>
    <row r="1509" spans="2:57" s="2" customFormat="1" ht="25" customHeight="1" x14ac:dyDescent="0.35"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38"/>
      <c r="AM1509" s="38"/>
      <c r="AN1509" s="38"/>
      <c r="AO1509" s="38"/>
      <c r="AP1509" s="38"/>
      <c r="AQ1509" s="38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</row>
    <row r="1510" spans="2:57" s="2" customFormat="1" ht="25" customHeight="1" x14ac:dyDescent="0.35"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38"/>
      <c r="AM1510" s="38"/>
      <c r="AN1510" s="38"/>
      <c r="AO1510" s="38"/>
      <c r="AP1510" s="38"/>
      <c r="AQ1510" s="38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</row>
    <row r="1511" spans="2:57" s="2" customFormat="1" ht="25" customHeight="1" x14ac:dyDescent="0.35"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38"/>
      <c r="AM1511" s="38"/>
      <c r="AN1511" s="38"/>
      <c r="AO1511" s="38"/>
      <c r="AP1511" s="38"/>
      <c r="AQ1511" s="38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</row>
    <row r="1512" spans="2:57" s="2" customFormat="1" ht="25" customHeight="1" x14ac:dyDescent="0.35"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38"/>
      <c r="AM1512" s="38"/>
      <c r="AN1512" s="38"/>
      <c r="AO1512" s="38"/>
      <c r="AP1512" s="38"/>
      <c r="AQ1512" s="38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</row>
    <row r="1513" spans="2:57" s="2" customFormat="1" ht="25" customHeight="1" x14ac:dyDescent="0.35"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38"/>
      <c r="AM1513" s="38"/>
      <c r="AN1513" s="38"/>
      <c r="AO1513" s="38"/>
      <c r="AP1513" s="38"/>
      <c r="AQ1513" s="38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</row>
    <row r="1514" spans="2:57" s="2" customFormat="1" ht="25" customHeight="1" x14ac:dyDescent="0.35"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38"/>
      <c r="AM1514" s="38"/>
      <c r="AN1514" s="38"/>
      <c r="AO1514" s="38"/>
      <c r="AP1514" s="38"/>
      <c r="AQ1514" s="38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</row>
    <row r="1515" spans="2:57" s="2" customFormat="1" ht="25" customHeight="1" x14ac:dyDescent="0.35"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38"/>
      <c r="AM1515" s="38"/>
      <c r="AN1515" s="38"/>
      <c r="AO1515" s="38"/>
      <c r="AP1515" s="38"/>
      <c r="AQ1515" s="38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</row>
    <row r="1516" spans="2:57" s="2" customFormat="1" ht="25" customHeight="1" x14ac:dyDescent="0.35"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38"/>
      <c r="AM1516" s="38"/>
      <c r="AN1516" s="38"/>
      <c r="AO1516" s="38"/>
      <c r="AP1516" s="38"/>
      <c r="AQ1516" s="38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</row>
    <row r="1517" spans="2:57" s="2" customFormat="1" ht="25" customHeight="1" x14ac:dyDescent="0.35"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38"/>
      <c r="AM1517" s="38"/>
      <c r="AN1517" s="38"/>
      <c r="AO1517" s="38"/>
      <c r="AP1517" s="38"/>
      <c r="AQ1517" s="38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</row>
    <row r="1518" spans="2:57" s="2" customFormat="1" ht="25" customHeight="1" x14ac:dyDescent="0.35"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38"/>
      <c r="AM1518" s="38"/>
      <c r="AN1518" s="38"/>
      <c r="AO1518" s="38"/>
      <c r="AP1518" s="38"/>
      <c r="AQ1518" s="38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</row>
    <row r="1519" spans="2:57" s="2" customFormat="1" ht="25" customHeight="1" x14ac:dyDescent="0.35"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  <c r="W1519" s="1"/>
      <c r="X1519" s="1"/>
      <c r="Y1519" s="1"/>
      <c r="Z1519" s="1"/>
      <c r="AA1519" s="1"/>
      <c r="AB1519" s="1"/>
      <c r="AC1519" s="1"/>
      <c r="AD1519" s="1"/>
      <c r="AE1519" s="1"/>
      <c r="AF1519" s="1"/>
      <c r="AG1519" s="1"/>
      <c r="AH1519" s="1"/>
      <c r="AI1519" s="1"/>
      <c r="AJ1519" s="1"/>
      <c r="AK1519" s="1"/>
      <c r="AL1519" s="38"/>
      <c r="AM1519" s="38"/>
      <c r="AN1519" s="38"/>
      <c r="AO1519" s="38"/>
      <c r="AP1519" s="38"/>
      <c r="AQ1519" s="38"/>
      <c r="AS1519" s="1"/>
      <c r="AT1519" s="1"/>
      <c r="AU1519" s="1"/>
      <c r="AV1519" s="1"/>
      <c r="AW1519" s="1"/>
      <c r="AX1519" s="1"/>
      <c r="AY1519" s="1"/>
      <c r="AZ1519" s="1"/>
      <c r="BA1519" s="1"/>
      <c r="BB1519" s="1"/>
      <c r="BC1519" s="1"/>
      <c r="BD1519" s="1"/>
      <c r="BE1519" s="1"/>
    </row>
    <row r="1520" spans="2:57" s="2" customFormat="1" ht="25" customHeight="1" x14ac:dyDescent="0.35"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  <c r="W1520" s="1"/>
      <c r="X1520" s="1"/>
      <c r="Y1520" s="1"/>
      <c r="Z1520" s="1"/>
      <c r="AA1520" s="1"/>
      <c r="AB1520" s="1"/>
      <c r="AC1520" s="1"/>
      <c r="AD1520" s="1"/>
      <c r="AE1520" s="1"/>
      <c r="AF1520" s="1"/>
      <c r="AG1520" s="1"/>
      <c r="AH1520" s="1"/>
      <c r="AI1520" s="1"/>
      <c r="AJ1520" s="1"/>
      <c r="AK1520" s="1"/>
      <c r="AL1520" s="38"/>
      <c r="AM1520" s="38"/>
      <c r="AN1520" s="38"/>
      <c r="AO1520" s="38"/>
      <c r="AP1520" s="38"/>
      <c r="AQ1520" s="38"/>
      <c r="AS1520" s="1"/>
      <c r="AT1520" s="1"/>
      <c r="AU1520" s="1"/>
      <c r="AV1520" s="1"/>
      <c r="AW1520" s="1"/>
      <c r="AX1520" s="1"/>
      <c r="AY1520" s="1"/>
      <c r="AZ1520" s="1"/>
      <c r="BA1520" s="1"/>
      <c r="BB1520" s="1"/>
      <c r="BC1520" s="1"/>
      <c r="BD1520" s="1"/>
      <c r="BE1520" s="1"/>
    </row>
    <row r="1521" spans="2:57" s="2" customFormat="1" ht="25" customHeight="1" x14ac:dyDescent="0.35"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  <c r="W1521" s="1"/>
      <c r="X1521" s="1"/>
      <c r="Y1521" s="1"/>
      <c r="Z1521" s="1"/>
      <c r="AA1521" s="1"/>
      <c r="AB1521" s="1"/>
      <c r="AC1521" s="1"/>
      <c r="AD1521" s="1"/>
      <c r="AE1521" s="1"/>
      <c r="AF1521" s="1"/>
      <c r="AG1521" s="1"/>
      <c r="AH1521" s="1"/>
      <c r="AI1521" s="1"/>
      <c r="AJ1521" s="1"/>
      <c r="AK1521" s="1"/>
      <c r="AL1521" s="38"/>
      <c r="AM1521" s="38"/>
      <c r="AN1521" s="38"/>
      <c r="AO1521" s="38"/>
      <c r="AP1521" s="38"/>
      <c r="AQ1521" s="38"/>
      <c r="AS1521" s="1"/>
      <c r="AT1521" s="1"/>
      <c r="AU1521" s="1"/>
      <c r="AV1521" s="1"/>
      <c r="AW1521" s="1"/>
      <c r="AX1521" s="1"/>
      <c r="AY1521" s="1"/>
      <c r="AZ1521" s="1"/>
      <c r="BA1521" s="1"/>
      <c r="BB1521" s="1"/>
      <c r="BC1521" s="1"/>
      <c r="BD1521" s="1"/>
      <c r="BE1521" s="1"/>
    </row>
    <row r="1522" spans="2:57" s="2" customFormat="1" ht="25" customHeight="1" x14ac:dyDescent="0.35"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  <c r="W1522" s="1"/>
      <c r="X1522" s="1"/>
      <c r="Y1522" s="1"/>
      <c r="Z1522" s="1"/>
      <c r="AA1522" s="1"/>
      <c r="AB1522" s="1"/>
      <c r="AC1522" s="1"/>
      <c r="AD1522" s="1"/>
      <c r="AE1522" s="1"/>
      <c r="AF1522" s="1"/>
      <c r="AG1522" s="1"/>
      <c r="AH1522" s="1"/>
      <c r="AI1522" s="1"/>
      <c r="AJ1522" s="1"/>
      <c r="AK1522" s="1"/>
      <c r="AL1522" s="38"/>
      <c r="AM1522" s="38"/>
      <c r="AN1522" s="38"/>
      <c r="AO1522" s="38"/>
      <c r="AP1522" s="38"/>
      <c r="AQ1522" s="38"/>
      <c r="AS1522" s="1"/>
      <c r="AT1522" s="1"/>
      <c r="AU1522" s="1"/>
      <c r="AV1522" s="1"/>
      <c r="AW1522" s="1"/>
      <c r="AX1522" s="1"/>
      <c r="AY1522" s="1"/>
      <c r="AZ1522" s="1"/>
      <c r="BA1522" s="1"/>
      <c r="BB1522" s="1"/>
      <c r="BC1522" s="1"/>
      <c r="BD1522" s="1"/>
      <c r="BE1522" s="1"/>
    </row>
    <row r="1523" spans="2:57" s="2" customFormat="1" ht="25" customHeight="1" x14ac:dyDescent="0.35"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  <c r="W1523" s="1"/>
      <c r="X1523" s="1"/>
      <c r="Y1523" s="1"/>
      <c r="Z1523" s="1"/>
      <c r="AA1523" s="1"/>
      <c r="AB1523" s="1"/>
      <c r="AC1523" s="1"/>
      <c r="AD1523" s="1"/>
      <c r="AE1523" s="1"/>
      <c r="AF1523" s="1"/>
      <c r="AG1523" s="1"/>
      <c r="AH1523" s="1"/>
      <c r="AI1523" s="1"/>
      <c r="AJ1523" s="1"/>
      <c r="AK1523" s="1"/>
      <c r="AL1523" s="38"/>
      <c r="AM1523" s="38"/>
      <c r="AN1523" s="38"/>
      <c r="AO1523" s="38"/>
      <c r="AP1523" s="38"/>
      <c r="AQ1523" s="38"/>
      <c r="AS1523" s="1"/>
      <c r="AT1523" s="1"/>
      <c r="AU1523" s="1"/>
      <c r="AV1523" s="1"/>
      <c r="AW1523" s="1"/>
      <c r="AX1523" s="1"/>
      <c r="AY1523" s="1"/>
      <c r="AZ1523" s="1"/>
      <c r="BA1523" s="1"/>
      <c r="BB1523" s="1"/>
      <c r="BC1523" s="1"/>
      <c r="BD1523" s="1"/>
      <c r="BE1523" s="1"/>
    </row>
    <row r="1524" spans="2:57" s="2" customFormat="1" ht="25" customHeight="1" x14ac:dyDescent="0.35"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  <c r="W1524" s="1"/>
      <c r="X1524" s="1"/>
      <c r="Y1524" s="1"/>
      <c r="Z1524" s="1"/>
      <c r="AA1524" s="1"/>
      <c r="AB1524" s="1"/>
      <c r="AC1524" s="1"/>
      <c r="AD1524" s="1"/>
      <c r="AE1524" s="1"/>
      <c r="AF1524" s="1"/>
      <c r="AG1524" s="1"/>
      <c r="AH1524" s="1"/>
      <c r="AI1524" s="1"/>
      <c r="AJ1524" s="1"/>
      <c r="AK1524" s="1"/>
      <c r="AL1524" s="38"/>
      <c r="AM1524" s="38"/>
      <c r="AN1524" s="38"/>
      <c r="AO1524" s="38"/>
      <c r="AP1524" s="38"/>
      <c r="AQ1524" s="38"/>
      <c r="AS1524" s="1"/>
      <c r="AT1524" s="1"/>
      <c r="AU1524" s="1"/>
      <c r="AV1524" s="1"/>
      <c r="AW1524" s="1"/>
      <c r="AX1524" s="1"/>
      <c r="AY1524" s="1"/>
      <c r="AZ1524" s="1"/>
      <c r="BA1524" s="1"/>
      <c r="BB1524" s="1"/>
      <c r="BC1524" s="1"/>
      <c r="BD1524" s="1"/>
      <c r="BE1524" s="1"/>
    </row>
    <row r="1525" spans="2:57" s="2" customFormat="1" ht="25" customHeight="1" x14ac:dyDescent="0.35"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  <c r="W1525" s="1"/>
      <c r="X1525" s="1"/>
      <c r="Y1525" s="1"/>
      <c r="Z1525" s="1"/>
      <c r="AA1525" s="1"/>
      <c r="AB1525" s="1"/>
      <c r="AC1525" s="1"/>
      <c r="AD1525" s="1"/>
      <c r="AE1525" s="1"/>
      <c r="AF1525" s="1"/>
      <c r="AG1525" s="1"/>
      <c r="AH1525" s="1"/>
      <c r="AI1525" s="1"/>
      <c r="AJ1525" s="1"/>
      <c r="AK1525" s="1"/>
      <c r="AL1525" s="38"/>
      <c r="AM1525" s="38"/>
      <c r="AN1525" s="38"/>
      <c r="AO1525" s="38"/>
      <c r="AP1525" s="38"/>
      <c r="AQ1525" s="38"/>
      <c r="AS1525" s="1"/>
      <c r="AT1525" s="1"/>
      <c r="AU1525" s="1"/>
      <c r="AV1525" s="1"/>
      <c r="AW1525" s="1"/>
      <c r="AX1525" s="1"/>
      <c r="AY1525" s="1"/>
      <c r="AZ1525" s="1"/>
      <c r="BA1525" s="1"/>
      <c r="BB1525" s="1"/>
      <c r="BC1525" s="1"/>
      <c r="BD1525" s="1"/>
      <c r="BE1525" s="1"/>
    </row>
    <row r="1526" spans="2:57" s="2" customFormat="1" ht="25" customHeight="1" x14ac:dyDescent="0.35"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  <c r="W1526" s="1"/>
      <c r="X1526" s="1"/>
      <c r="Y1526" s="1"/>
      <c r="Z1526" s="1"/>
      <c r="AA1526" s="1"/>
      <c r="AB1526" s="1"/>
      <c r="AC1526" s="1"/>
      <c r="AD1526" s="1"/>
      <c r="AE1526" s="1"/>
      <c r="AF1526" s="1"/>
      <c r="AG1526" s="1"/>
      <c r="AH1526" s="1"/>
      <c r="AI1526" s="1"/>
      <c r="AJ1526" s="1"/>
      <c r="AK1526" s="1"/>
      <c r="AL1526" s="38"/>
      <c r="AM1526" s="38"/>
      <c r="AN1526" s="38"/>
      <c r="AO1526" s="38"/>
      <c r="AP1526" s="38"/>
      <c r="AQ1526" s="38"/>
      <c r="AS1526" s="1"/>
      <c r="AT1526" s="1"/>
      <c r="AU1526" s="1"/>
      <c r="AV1526" s="1"/>
      <c r="AW1526" s="1"/>
      <c r="AX1526" s="1"/>
      <c r="AY1526" s="1"/>
      <c r="AZ1526" s="1"/>
      <c r="BA1526" s="1"/>
      <c r="BB1526" s="1"/>
      <c r="BC1526" s="1"/>
      <c r="BD1526" s="1"/>
      <c r="BE1526" s="1"/>
    </row>
    <row r="1527" spans="2:57" s="2" customFormat="1" ht="25" customHeight="1" x14ac:dyDescent="0.35"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  <c r="W1527" s="1"/>
      <c r="X1527" s="1"/>
      <c r="Y1527" s="1"/>
      <c r="Z1527" s="1"/>
      <c r="AA1527" s="1"/>
      <c r="AB1527" s="1"/>
      <c r="AC1527" s="1"/>
      <c r="AD1527" s="1"/>
      <c r="AE1527" s="1"/>
      <c r="AF1527" s="1"/>
      <c r="AG1527" s="1"/>
      <c r="AH1527" s="1"/>
      <c r="AI1527" s="1"/>
      <c r="AJ1527" s="1"/>
      <c r="AK1527" s="1"/>
      <c r="AL1527" s="38"/>
      <c r="AM1527" s="38"/>
      <c r="AN1527" s="38"/>
      <c r="AO1527" s="38"/>
      <c r="AP1527" s="38"/>
      <c r="AQ1527" s="38"/>
      <c r="AS1527" s="1"/>
      <c r="AT1527" s="1"/>
      <c r="AU1527" s="1"/>
      <c r="AV1527" s="1"/>
      <c r="AW1527" s="1"/>
      <c r="AX1527" s="1"/>
      <c r="AY1527" s="1"/>
      <c r="AZ1527" s="1"/>
      <c r="BA1527" s="1"/>
      <c r="BB1527" s="1"/>
      <c r="BC1527" s="1"/>
      <c r="BD1527" s="1"/>
      <c r="BE1527" s="1"/>
    </row>
    <row r="1528" spans="2:57" s="2" customFormat="1" ht="25" customHeight="1" x14ac:dyDescent="0.35"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  <c r="W1528" s="1"/>
      <c r="X1528" s="1"/>
      <c r="Y1528" s="1"/>
      <c r="Z1528" s="1"/>
      <c r="AA1528" s="1"/>
      <c r="AB1528" s="1"/>
      <c r="AC1528" s="1"/>
      <c r="AD1528" s="1"/>
      <c r="AE1528" s="1"/>
      <c r="AF1528" s="1"/>
      <c r="AG1528" s="1"/>
      <c r="AH1528" s="1"/>
      <c r="AI1528" s="1"/>
      <c r="AJ1528" s="1"/>
      <c r="AK1528" s="1"/>
      <c r="AL1528" s="38"/>
      <c r="AM1528" s="38"/>
      <c r="AN1528" s="38"/>
      <c r="AO1528" s="38"/>
      <c r="AP1528" s="38"/>
      <c r="AQ1528" s="38"/>
      <c r="AS1528" s="1"/>
      <c r="AT1528" s="1"/>
      <c r="AU1528" s="1"/>
      <c r="AV1528" s="1"/>
      <c r="AW1528" s="1"/>
      <c r="AX1528" s="1"/>
      <c r="AY1528" s="1"/>
      <c r="AZ1528" s="1"/>
      <c r="BA1528" s="1"/>
      <c r="BB1528" s="1"/>
      <c r="BC1528" s="1"/>
      <c r="BD1528" s="1"/>
      <c r="BE1528" s="1"/>
    </row>
    <row r="1529" spans="2:57" s="2" customFormat="1" ht="25" customHeight="1" x14ac:dyDescent="0.35"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  <c r="W1529" s="1"/>
      <c r="X1529" s="1"/>
      <c r="Y1529" s="1"/>
      <c r="Z1529" s="1"/>
      <c r="AA1529" s="1"/>
      <c r="AB1529" s="1"/>
      <c r="AC1529" s="1"/>
      <c r="AD1529" s="1"/>
      <c r="AE1529" s="1"/>
      <c r="AF1529" s="1"/>
      <c r="AG1529" s="1"/>
      <c r="AH1529" s="1"/>
      <c r="AI1529" s="1"/>
      <c r="AJ1529" s="1"/>
      <c r="AK1529" s="1"/>
      <c r="AL1529" s="38"/>
      <c r="AM1529" s="38"/>
      <c r="AN1529" s="38"/>
      <c r="AO1529" s="38"/>
      <c r="AP1529" s="38"/>
      <c r="AQ1529" s="38"/>
      <c r="AS1529" s="1"/>
      <c r="AT1529" s="1"/>
      <c r="AU1529" s="1"/>
      <c r="AV1529" s="1"/>
      <c r="AW1529" s="1"/>
      <c r="AX1529" s="1"/>
      <c r="AY1529" s="1"/>
      <c r="AZ1529" s="1"/>
      <c r="BA1529" s="1"/>
      <c r="BB1529" s="1"/>
      <c r="BC1529" s="1"/>
      <c r="BD1529" s="1"/>
      <c r="BE1529" s="1"/>
    </row>
    <row r="1530" spans="2:57" s="2" customFormat="1" ht="25" customHeight="1" x14ac:dyDescent="0.35"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  <c r="W1530" s="1"/>
      <c r="X1530" s="1"/>
      <c r="Y1530" s="1"/>
      <c r="Z1530" s="1"/>
      <c r="AA1530" s="1"/>
      <c r="AB1530" s="1"/>
      <c r="AC1530" s="1"/>
      <c r="AD1530" s="1"/>
      <c r="AE1530" s="1"/>
      <c r="AF1530" s="1"/>
      <c r="AG1530" s="1"/>
      <c r="AH1530" s="1"/>
      <c r="AI1530" s="1"/>
      <c r="AJ1530" s="1"/>
      <c r="AK1530" s="1"/>
      <c r="AL1530" s="38"/>
      <c r="AM1530" s="38"/>
      <c r="AN1530" s="38"/>
      <c r="AO1530" s="38"/>
      <c r="AP1530" s="38"/>
      <c r="AQ1530" s="38"/>
      <c r="AS1530" s="1"/>
      <c r="AT1530" s="1"/>
      <c r="AU1530" s="1"/>
      <c r="AV1530" s="1"/>
      <c r="AW1530" s="1"/>
      <c r="AX1530" s="1"/>
      <c r="AY1530" s="1"/>
      <c r="AZ1530" s="1"/>
      <c r="BA1530" s="1"/>
      <c r="BB1530" s="1"/>
      <c r="BC1530" s="1"/>
      <c r="BD1530" s="1"/>
      <c r="BE1530" s="1"/>
    </row>
    <row r="1531" spans="2:57" s="2" customFormat="1" ht="25" customHeight="1" x14ac:dyDescent="0.35"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  <c r="W1531" s="1"/>
      <c r="X1531" s="1"/>
      <c r="Y1531" s="1"/>
      <c r="Z1531" s="1"/>
      <c r="AA1531" s="1"/>
      <c r="AB1531" s="1"/>
      <c r="AC1531" s="1"/>
      <c r="AD1531" s="1"/>
      <c r="AE1531" s="1"/>
      <c r="AF1531" s="1"/>
      <c r="AG1531" s="1"/>
      <c r="AH1531" s="1"/>
      <c r="AI1531" s="1"/>
      <c r="AJ1531" s="1"/>
      <c r="AK1531" s="1"/>
      <c r="AL1531" s="38"/>
      <c r="AM1531" s="38"/>
      <c r="AN1531" s="38"/>
      <c r="AO1531" s="38"/>
      <c r="AP1531" s="38"/>
      <c r="AQ1531" s="38"/>
      <c r="AS1531" s="1"/>
      <c r="AT1531" s="1"/>
      <c r="AU1531" s="1"/>
      <c r="AV1531" s="1"/>
      <c r="AW1531" s="1"/>
      <c r="AX1531" s="1"/>
      <c r="AY1531" s="1"/>
      <c r="AZ1531" s="1"/>
      <c r="BA1531" s="1"/>
      <c r="BB1531" s="1"/>
      <c r="BC1531" s="1"/>
      <c r="BD1531" s="1"/>
      <c r="BE1531" s="1"/>
    </row>
    <row r="1532" spans="2:57" s="2" customFormat="1" ht="25" customHeight="1" x14ac:dyDescent="0.35"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  <c r="W1532" s="1"/>
      <c r="X1532" s="1"/>
      <c r="Y1532" s="1"/>
      <c r="Z1532" s="1"/>
      <c r="AA1532" s="1"/>
      <c r="AB1532" s="1"/>
      <c r="AC1532" s="1"/>
      <c r="AD1532" s="1"/>
      <c r="AE1532" s="1"/>
      <c r="AF1532" s="1"/>
      <c r="AG1532" s="1"/>
      <c r="AH1532" s="1"/>
      <c r="AI1532" s="1"/>
      <c r="AJ1532" s="1"/>
      <c r="AK1532" s="1"/>
      <c r="AL1532" s="38"/>
      <c r="AM1532" s="38"/>
      <c r="AN1532" s="38"/>
      <c r="AO1532" s="38"/>
      <c r="AP1532" s="38"/>
      <c r="AQ1532" s="38"/>
      <c r="AS1532" s="1"/>
      <c r="AT1532" s="1"/>
      <c r="AU1532" s="1"/>
      <c r="AV1532" s="1"/>
      <c r="AW1532" s="1"/>
      <c r="AX1532" s="1"/>
      <c r="AY1532" s="1"/>
      <c r="AZ1532" s="1"/>
      <c r="BA1532" s="1"/>
      <c r="BB1532" s="1"/>
      <c r="BC1532" s="1"/>
      <c r="BD1532" s="1"/>
      <c r="BE1532" s="1"/>
    </row>
    <row r="1533" spans="2:57" s="2" customFormat="1" ht="25" customHeight="1" x14ac:dyDescent="0.35"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  <c r="W1533" s="1"/>
      <c r="X1533" s="1"/>
      <c r="Y1533" s="1"/>
      <c r="Z1533" s="1"/>
      <c r="AA1533" s="1"/>
      <c r="AB1533" s="1"/>
      <c r="AC1533" s="1"/>
      <c r="AD1533" s="1"/>
      <c r="AE1533" s="1"/>
      <c r="AF1533" s="1"/>
      <c r="AG1533" s="1"/>
      <c r="AH1533" s="1"/>
      <c r="AI1533" s="1"/>
      <c r="AJ1533" s="1"/>
      <c r="AK1533" s="1"/>
      <c r="AL1533" s="38"/>
      <c r="AM1533" s="38"/>
      <c r="AN1533" s="38"/>
      <c r="AO1533" s="38"/>
      <c r="AP1533" s="38"/>
      <c r="AQ1533" s="38"/>
      <c r="AS1533" s="1"/>
      <c r="AT1533" s="1"/>
      <c r="AU1533" s="1"/>
      <c r="AV1533" s="1"/>
      <c r="AW1533" s="1"/>
      <c r="AX1533" s="1"/>
      <c r="AY1533" s="1"/>
      <c r="AZ1533" s="1"/>
      <c r="BA1533" s="1"/>
      <c r="BB1533" s="1"/>
      <c r="BC1533" s="1"/>
      <c r="BD1533" s="1"/>
      <c r="BE1533" s="1"/>
    </row>
    <row r="1534" spans="2:57" s="2" customFormat="1" ht="25" customHeight="1" x14ac:dyDescent="0.35"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  <c r="W1534" s="1"/>
      <c r="X1534" s="1"/>
      <c r="Y1534" s="1"/>
      <c r="Z1534" s="1"/>
      <c r="AA1534" s="1"/>
      <c r="AB1534" s="1"/>
      <c r="AC1534" s="1"/>
      <c r="AD1534" s="1"/>
      <c r="AE1534" s="1"/>
      <c r="AF1534" s="1"/>
      <c r="AG1534" s="1"/>
      <c r="AH1534" s="1"/>
      <c r="AI1534" s="1"/>
      <c r="AJ1534" s="1"/>
      <c r="AK1534" s="1"/>
      <c r="AL1534" s="38"/>
      <c r="AM1534" s="38"/>
      <c r="AN1534" s="38"/>
      <c r="AO1534" s="38"/>
      <c r="AP1534" s="38"/>
      <c r="AQ1534" s="38"/>
      <c r="AS1534" s="1"/>
      <c r="AT1534" s="1"/>
      <c r="AU1534" s="1"/>
      <c r="AV1534" s="1"/>
      <c r="AW1534" s="1"/>
      <c r="AX1534" s="1"/>
      <c r="AY1534" s="1"/>
      <c r="AZ1534" s="1"/>
      <c r="BA1534" s="1"/>
      <c r="BB1534" s="1"/>
      <c r="BC1534" s="1"/>
      <c r="BD1534" s="1"/>
      <c r="BE1534" s="1"/>
    </row>
    <row r="1535" spans="2:57" s="2" customFormat="1" ht="25" customHeight="1" x14ac:dyDescent="0.35"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  <c r="W1535" s="1"/>
      <c r="X1535" s="1"/>
      <c r="Y1535" s="1"/>
      <c r="Z1535" s="1"/>
      <c r="AA1535" s="1"/>
      <c r="AB1535" s="1"/>
      <c r="AC1535" s="1"/>
      <c r="AD1535" s="1"/>
      <c r="AE1535" s="1"/>
      <c r="AF1535" s="1"/>
      <c r="AG1535" s="1"/>
      <c r="AH1535" s="1"/>
      <c r="AI1535" s="1"/>
      <c r="AJ1535" s="1"/>
      <c r="AK1535" s="1"/>
      <c r="AL1535" s="38"/>
      <c r="AM1535" s="38"/>
      <c r="AN1535" s="38"/>
      <c r="AO1535" s="38"/>
      <c r="AP1535" s="38"/>
      <c r="AQ1535" s="38"/>
      <c r="AS1535" s="1"/>
      <c r="AT1535" s="1"/>
      <c r="AU1535" s="1"/>
      <c r="AV1535" s="1"/>
      <c r="AW1535" s="1"/>
      <c r="AX1535" s="1"/>
      <c r="AY1535" s="1"/>
      <c r="AZ1535" s="1"/>
      <c r="BA1535" s="1"/>
      <c r="BB1535" s="1"/>
      <c r="BC1535" s="1"/>
      <c r="BD1535" s="1"/>
      <c r="BE1535" s="1"/>
    </row>
    <row r="1536" spans="2:57" s="2" customFormat="1" ht="25" customHeight="1" x14ac:dyDescent="0.35"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  <c r="W1536" s="1"/>
      <c r="X1536" s="1"/>
      <c r="Y1536" s="1"/>
      <c r="Z1536" s="1"/>
      <c r="AA1536" s="1"/>
      <c r="AB1536" s="1"/>
      <c r="AC1536" s="1"/>
      <c r="AD1536" s="1"/>
      <c r="AE1536" s="1"/>
      <c r="AF1536" s="1"/>
      <c r="AG1536" s="1"/>
      <c r="AH1536" s="1"/>
      <c r="AI1536" s="1"/>
      <c r="AJ1536" s="1"/>
      <c r="AK1536" s="1"/>
      <c r="AL1536" s="38"/>
      <c r="AM1536" s="38"/>
      <c r="AN1536" s="38"/>
      <c r="AO1536" s="38"/>
      <c r="AP1536" s="38"/>
      <c r="AQ1536" s="38"/>
      <c r="AS1536" s="1"/>
      <c r="AT1536" s="1"/>
      <c r="AU1536" s="1"/>
      <c r="AV1536" s="1"/>
      <c r="AW1536" s="1"/>
      <c r="AX1536" s="1"/>
      <c r="AY1536" s="1"/>
      <c r="AZ1536" s="1"/>
      <c r="BA1536" s="1"/>
      <c r="BB1536" s="1"/>
      <c r="BC1536" s="1"/>
      <c r="BD1536" s="1"/>
      <c r="BE1536" s="1"/>
    </row>
    <row r="1537" spans="2:57" s="2" customFormat="1" ht="25" customHeight="1" x14ac:dyDescent="0.35"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  <c r="W1537" s="1"/>
      <c r="X1537" s="1"/>
      <c r="Y1537" s="1"/>
      <c r="Z1537" s="1"/>
      <c r="AA1537" s="1"/>
      <c r="AB1537" s="1"/>
      <c r="AC1537" s="1"/>
      <c r="AD1537" s="1"/>
      <c r="AE1537" s="1"/>
      <c r="AF1537" s="1"/>
      <c r="AG1537" s="1"/>
      <c r="AH1537" s="1"/>
      <c r="AI1537" s="1"/>
      <c r="AJ1537" s="1"/>
      <c r="AK1537" s="1"/>
      <c r="AL1537" s="38"/>
      <c r="AM1537" s="38"/>
      <c r="AN1537" s="38"/>
      <c r="AO1537" s="38"/>
      <c r="AP1537" s="38"/>
      <c r="AQ1537" s="38"/>
      <c r="AS1537" s="1"/>
      <c r="AT1537" s="1"/>
      <c r="AU1537" s="1"/>
      <c r="AV1537" s="1"/>
      <c r="AW1537" s="1"/>
      <c r="AX1537" s="1"/>
      <c r="AY1537" s="1"/>
      <c r="AZ1537" s="1"/>
      <c r="BA1537" s="1"/>
      <c r="BB1537" s="1"/>
      <c r="BC1537" s="1"/>
      <c r="BD1537" s="1"/>
      <c r="BE1537" s="1"/>
    </row>
    <row r="1538" spans="2:57" s="2" customFormat="1" ht="25" customHeight="1" x14ac:dyDescent="0.35"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  <c r="W1538" s="1"/>
      <c r="X1538" s="1"/>
      <c r="Y1538" s="1"/>
      <c r="Z1538" s="1"/>
      <c r="AA1538" s="1"/>
      <c r="AB1538" s="1"/>
      <c r="AC1538" s="1"/>
      <c r="AD1538" s="1"/>
      <c r="AE1538" s="1"/>
      <c r="AF1538" s="1"/>
      <c r="AG1538" s="1"/>
      <c r="AH1538" s="1"/>
      <c r="AI1538" s="1"/>
      <c r="AJ1538" s="1"/>
      <c r="AK1538" s="1"/>
      <c r="AL1538" s="38"/>
      <c r="AM1538" s="38"/>
      <c r="AN1538" s="38"/>
      <c r="AO1538" s="38"/>
      <c r="AP1538" s="38"/>
      <c r="AQ1538" s="38"/>
      <c r="AS1538" s="1"/>
      <c r="AT1538" s="1"/>
      <c r="AU1538" s="1"/>
      <c r="AV1538" s="1"/>
      <c r="AW1538" s="1"/>
      <c r="AX1538" s="1"/>
      <c r="AY1538" s="1"/>
      <c r="AZ1538" s="1"/>
      <c r="BA1538" s="1"/>
      <c r="BB1538" s="1"/>
      <c r="BC1538" s="1"/>
      <c r="BD1538" s="1"/>
      <c r="BE1538" s="1"/>
    </row>
    <row r="1539" spans="2:57" s="2" customFormat="1" ht="25" customHeight="1" x14ac:dyDescent="0.35"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  <c r="W1539" s="1"/>
      <c r="X1539" s="1"/>
      <c r="Y1539" s="1"/>
      <c r="Z1539" s="1"/>
      <c r="AA1539" s="1"/>
      <c r="AB1539" s="1"/>
      <c r="AC1539" s="1"/>
      <c r="AD1539" s="1"/>
      <c r="AE1539" s="1"/>
      <c r="AF1539" s="1"/>
      <c r="AG1539" s="1"/>
      <c r="AH1539" s="1"/>
      <c r="AI1539" s="1"/>
      <c r="AJ1539" s="1"/>
      <c r="AK1539" s="1"/>
      <c r="AL1539" s="38"/>
      <c r="AM1539" s="38"/>
      <c r="AN1539" s="38"/>
      <c r="AO1539" s="38"/>
      <c r="AP1539" s="38"/>
      <c r="AQ1539" s="38"/>
      <c r="AS1539" s="1"/>
      <c r="AT1539" s="1"/>
      <c r="AU1539" s="1"/>
      <c r="AV1539" s="1"/>
      <c r="AW1539" s="1"/>
      <c r="AX1539" s="1"/>
      <c r="AY1539" s="1"/>
      <c r="AZ1539" s="1"/>
      <c r="BA1539" s="1"/>
      <c r="BB1539" s="1"/>
      <c r="BC1539" s="1"/>
      <c r="BD1539" s="1"/>
      <c r="BE1539" s="1"/>
    </row>
    <row r="1540" spans="2:57" s="2" customFormat="1" ht="25" customHeight="1" x14ac:dyDescent="0.35"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  <c r="W1540" s="1"/>
      <c r="X1540" s="1"/>
      <c r="Y1540" s="1"/>
      <c r="Z1540" s="1"/>
      <c r="AA1540" s="1"/>
      <c r="AB1540" s="1"/>
      <c r="AC1540" s="1"/>
      <c r="AD1540" s="1"/>
      <c r="AE1540" s="1"/>
      <c r="AF1540" s="1"/>
      <c r="AG1540" s="1"/>
      <c r="AH1540" s="1"/>
      <c r="AI1540" s="1"/>
      <c r="AJ1540" s="1"/>
      <c r="AK1540" s="1"/>
      <c r="AL1540" s="38"/>
      <c r="AM1540" s="38"/>
      <c r="AN1540" s="38"/>
      <c r="AO1540" s="38"/>
      <c r="AP1540" s="38"/>
      <c r="AQ1540" s="38"/>
      <c r="AS1540" s="1"/>
      <c r="AT1540" s="1"/>
      <c r="AU1540" s="1"/>
      <c r="AV1540" s="1"/>
      <c r="AW1540" s="1"/>
      <c r="AX1540" s="1"/>
      <c r="AY1540" s="1"/>
      <c r="AZ1540" s="1"/>
      <c r="BA1540" s="1"/>
      <c r="BB1540" s="1"/>
      <c r="BC1540" s="1"/>
      <c r="BD1540" s="1"/>
      <c r="BE1540" s="1"/>
    </row>
    <row r="1541" spans="2:57" s="2" customFormat="1" ht="25" customHeight="1" x14ac:dyDescent="0.35"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  <c r="W1541" s="1"/>
      <c r="X1541" s="1"/>
      <c r="Y1541" s="1"/>
      <c r="Z1541" s="1"/>
      <c r="AA1541" s="1"/>
      <c r="AB1541" s="1"/>
      <c r="AC1541" s="1"/>
      <c r="AD1541" s="1"/>
      <c r="AE1541" s="1"/>
      <c r="AF1541" s="1"/>
      <c r="AG1541" s="1"/>
      <c r="AH1541" s="1"/>
      <c r="AI1541" s="1"/>
      <c r="AJ1541" s="1"/>
      <c r="AK1541" s="1"/>
      <c r="AL1541" s="38"/>
      <c r="AM1541" s="38"/>
      <c r="AN1541" s="38"/>
      <c r="AO1541" s="38"/>
      <c r="AP1541" s="38"/>
      <c r="AQ1541" s="38"/>
      <c r="AS1541" s="1"/>
      <c r="AT1541" s="1"/>
      <c r="AU1541" s="1"/>
      <c r="AV1541" s="1"/>
      <c r="AW1541" s="1"/>
      <c r="AX1541" s="1"/>
      <c r="AY1541" s="1"/>
      <c r="AZ1541" s="1"/>
      <c r="BA1541" s="1"/>
      <c r="BB1541" s="1"/>
      <c r="BC1541" s="1"/>
      <c r="BD1541" s="1"/>
      <c r="BE1541" s="1"/>
    </row>
    <row r="1542" spans="2:57" s="2" customFormat="1" ht="25" customHeight="1" x14ac:dyDescent="0.35"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  <c r="W1542" s="1"/>
      <c r="X1542" s="1"/>
      <c r="Y1542" s="1"/>
      <c r="Z1542" s="1"/>
      <c r="AA1542" s="1"/>
      <c r="AB1542" s="1"/>
      <c r="AC1542" s="1"/>
      <c r="AD1542" s="1"/>
      <c r="AE1542" s="1"/>
      <c r="AF1542" s="1"/>
      <c r="AG1542" s="1"/>
      <c r="AH1542" s="1"/>
      <c r="AI1542" s="1"/>
      <c r="AJ1542" s="1"/>
      <c r="AK1542" s="1"/>
      <c r="AL1542" s="38"/>
      <c r="AM1542" s="38"/>
      <c r="AN1542" s="38"/>
      <c r="AO1542" s="38"/>
      <c r="AP1542" s="38"/>
      <c r="AQ1542" s="38"/>
      <c r="AS1542" s="1"/>
      <c r="AT1542" s="1"/>
      <c r="AU1542" s="1"/>
      <c r="AV1542" s="1"/>
      <c r="AW1542" s="1"/>
      <c r="AX1542" s="1"/>
      <c r="AY1542" s="1"/>
      <c r="AZ1542" s="1"/>
      <c r="BA1542" s="1"/>
      <c r="BB1542" s="1"/>
      <c r="BC1542" s="1"/>
      <c r="BD1542" s="1"/>
      <c r="BE1542" s="1"/>
    </row>
    <row r="1543" spans="2:57" s="2" customFormat="1" ht="25" customHeight="1" x14ac:dyDescent="0.35"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  <c r="W1543" s="1"/>
      <c r="X1543" s="1"/>
      <c r="Y1543" s="1"/>
      <c r="Z1543" s="1"/>
      <c r="AA1543" s="1"/>
      <c r="AB1543" s="1"/>
      <c r="AC1543" s="1"/>
      <c r="AD1543" s="1"/>
      <c r="AE1543" s="1"/>
      <c r="AF1543" s="1"/>
      <c r="AG1543" s="1"/>
      <c r="AH1543" s="1"/>
      <c r="AI1543" s="1"/>
      <c r="AJ1543" s="1"/>
      <c r="AK1543" s="1"/>
      <c r="AL1543" s="38"/>
      <c r="AM1543" s="38"/>
      <c r="AN1543" s="38"/>
      <c r="AO1543" s="38"/>
      <c r="AP1543" s="38"/>
      <c r="AQ1543" s="38"/>
      <c r="AS1543" s="1"/>
      <c r="AT1543" s="1"/>
      <c r="AU1543" s="1"/>
      <c r="AV1543" s="1"/>
      <c r="AW1543" s="1"/>
      <c r="AX1543" s="1"/>
      <c r="AY1543" s="1"/>
      <c r="AZ1543" s="1"/>
      <c r="BA1543" s="1"/>
      <c r="BB1543" s="1"/>
      <c r="BC1543" s="1"/>
      <c r="BD1543" s="1"/>
      <c r="BE1543" s="1"/>
    </row>
    <row r="1544" spans="2:57" s="2" customFormat="1" ht="25" customHeight="1" x14ac:dyDescent="0.35"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  <c r="W1544" s="1"/>
      <c r="X1544" s="1"/>
      <c r="Y1544" s="1"/>
      <c r="Z1544" s="1"/>
      <c r="AA1544" s="1"/>
      <c r="AB1544" s="1"/>
      <c r="AC1544" s="1"/>
      <c r="AD1544" s="1"/>
      <c r="AE1544" s="1"/>
      <c r="AF1544" s="1"/>
      <c r="AG1544" s="1"/>
      <c r="AH1544" s="1"/>
      <c r="AI1544" s="1"/>
      <c r="AJ1544" s="1"/>
      <c r="AK1544" s="1"/>
      <c r="AL1544" s="38"/>
      <c r="AM1544" s="38"/>
      <c r="AN1544" s="38"/>
      <c r="AO1544" s="38"/>
      <c r="AP1544" s="38"/>
      <c r="AQ1544" s="38"/>
      <c r="AS1544" s="1"/>
      <c r="AT1544" s="1"/>
      <c r="AU1544" s="1"/>
      <c r="AV1544" s="1"/>
      <c r="AW1544" s="1"/>
      <c r="AX1544" s="1"/>
      <c r="AY1544" s="1"/>
      <c r="AZ1544" s="1"/>
      <c r="BA1544" s="1"/>
      <c r="BB1544" s="1"/>
      <c r="BC1544" s="1"/>
      <c r="BD1544" s="1"/>
      <c r="BE1544" s="1"/>
    </row>
    <row r="1545" spans="2:57" s="2" customFormat="1" ht="25" customHeight="1" x14ac:dyDescent="0.35"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  <c r="W1545" s="1"/>
      <c r="X1545" s="1"/>
      <c r="Y1545" s="1"/>
      <c r="Z1545" s="1"/>
      <c r="AA1545" s="1"/>
      <c r="AB1545" s="1"/>
      <c r="AC1545" s="1"/>
      <c r="AD1545" s="1"/>
      <c r="AE1545" s="1"/>
      <c r="AF1545" s="1"/>
      <c r="AG1545" s="1"/>
      <c r="AH1545" s="1"/>
      <c r="AI1545" s="1"/>
      <c r="AJ1545" s="1"/>
      <c r="AK1545" s="1"/>
      <c r="AL1545" s="38"/>
      <c r="AM1545" s="38"/>
      <c r="AN1545" s="38"/>
      <c r="AO1545" s="38"/>
      <c r="AP1545" s="38"/>
      <c r="AQ1545" s="38"/>
      <c r="AS1545" s="1"/>
      <c r="AT1545" s="1"/>
      <c r="AU1545" s="1"/>
      <c r="AV1545" s="1"/>
      <c r="AW1545" s="1"/>
      <c r="AX1545" s="1"/>
      <c r="AY1545" s="1"/>
      <c r="AZ1545" s="1"/>
      <c r="BA1545" s="1"/>
      <c r="BB1545" s="1"/>
      <c r="BC1545" s="1"/>
      <c r="BD1545" s="1"/>
      <c r="BE1545" s="1"/>
    </row>
    <row r="1546" spans="2:57" s="2" customFormat="1" ht="25" customHeight="1" x14ac:dyDescent="0.35"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  <c r="W1546" s="1"/>
      <c r="X1546" s="1"/>
      <c r="Y1546" s="1"/>
      <c r="Z1546" s="1"/>
      <c r="AA1546" s="1"/>
      <c r="AB1546" s="1"/>
      <c r="AC1546" s="1"/>
      <c r="AD1546" s="1"/>
      <c r="AE1546" s="1"/>
      <c r="AF1546" s="1"/>
      <c r="AG1546" s="1"/>
      <c r="AH1546" s="1"/>
      <c r="AI1546" s="1"/>
      <c r="AJ1546" s="1"/>
      <c r="AK1546" s="1"/>
      <c r="AL1546" s="38"/>
      <c r="AM1546" s="38"/>
      <c r="AN1546" s="38"/>
      <c r="AO1546" s="38"/>
      <c r="AP1546" s="38"/>
      <c r="AQ1546" s="38"/>
      <c r="AS1546" s="1"/>
      <c r="AT1546" s="1"/>
      <c r="AU1546" s="1"/>
      <c r="AV1546" s="1"/>
      <c r="AW1546" s="1"/>
      <c r="AX1546" s="1"/>
      <c r="AY1546" s="1"/>
      <c r="AZ1546" s="1"/>
      <c r="BA1546" s="1"/>
      <c r="BB1546" s="1"/>
      <c r="BC1546" s="1"/>
      <c r="BD1546" s="1"/>
      <c r="BE1546" s="1"/>
    </row>
    <row r="1547" spans="2:57" s="2" customFormat="1" ht="25" customHeight="1" x14ac:dyDescent="0.35"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  <c r="W1547" s="1"/>
      <c r="X1547" s="1"/>
      <c r="Y1547" s="1"/>
      <c r="Z1547" s="1"/>
      <c r="AA1547" s="1"/>
      <c r="AB1547" s="1"/>
      <c r="AC1547" s="1"/>
      <c r="AD1547" s="1"/>
      <c r="AE1547" s="1"/>
      <c r="AF1547" s="1"/>
      <c r="AG1547" s="1"/>
      <c r="AH1547" s="1"/>
      <c r="AI1547" s="1"/>
      <c r="AJ1547" s="1"/>
      <c r="AK1547" s="1"/>
      <c r="AL1547" s="38"/>
      <c r="AM1547" s="38"/>
      <c r="AN1547" s="38"/>
      <c r="AO1547" s="38"/>
      <c r="AP1547" s="38"/>
      <c r="AQ1547" s="38"/>
      <c r="AS1547" s="1"/>
      <c r="AT1547" s="1"/>
      <c r="AU1547" s="1"/>
      <c r="AV1547" s="1"/>
      <c r="AW1547" s="1"/>
      <c r="AX1547" s="1"/>
      <c r="AY1547" s="1"/>
      <c r="AZ1547" s="1"/>
      <c r="BA1547" s="1"/>
      <c r="BB1547" s="1"/>
      <c r="BC1547" s="1"/>
      <c r="BD1547" s="1"/>
      <c r="BE1547" s="1"/>
    </row>
    <row r="1548" spans="2:57" s="2" customFormat="1" ht="25" customHeight="1" x14ac:dyDescent="0.35"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  <c r="W1548" s="1"/>
      <c r="X1548" s="1"/>
      <c r="Y1548" s="1"/>
      <c r="Z1548" s="1"/>
      <c r="AA1548" s="1"/>
      <c r="AB1548" s="1"/>
      <c r="AC1548" s="1"/>
      <c r="AD1548" s="1"/>
      <c r="AE1548" s="1"/>
      <c r="AF1548" s="1"/>
      <c r="AG1548" s="1"/>
      <c r="AH1548" s="1"/>
      <c r="AI1548" s="1"/>
      <c r="AJ1548" s="1"/>
      <c r="AK1548" s="1"/>
      <c r="AL1548" s="38"/>
      <c r="AM1548" s="38"/>
      <c r="AN1548" s="38"/>
      <c r="AO1548" s="38"/>
      <c r="AP1548" s="38"/>
      <c r="AQ1548" s="38"/>
      <c r="AS1548" s="1"/>
      <c r="AT1548" s="1"/>
      <c r="AU1548" s="1"/>
      <c r="AV1548" s="1"/>
      <c r="AW1548" s="1"/>
      <c r="AX1548" s="1"/>
      <c r="AY1548" s="1"/>
      <c r="AZ1548" s="1"/>
      <c r="BA1548" s="1"/>
      <c r="BB1548" s="1"/>
      <c r="BC1548" s="1"/>
      <c r="BD1548" s="1"/>
      <c r="BE1548" s="1"/>
    </row>
    <row r="1549" spans="2:57" s="2" customFormat="1" ht="25" customHeight="1" x14ac:dyDescent="0.35"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  <c r="W1549" s="1"/>
      <c r="X1549" s="1"/>
      <c r="Y1549" s="1"/>
      <c r="Z1549" s="1"/>
      <c r="AA1549" s="1"/>
      <c r="AB1549" s="1"/>
      <c r="AC1549" s="1"/>
      <c r="AD1549" s="1"/>
      <c r="AE1549" s="1"/>
      <c r="AF1549" s="1"/>
      <c r="AG1549" s="1"/>
      <c r="AH1549" s="1"/>
      <c r="AI1549" s="1"/>
      <c r="AJ1549" s="1"/>
      <c r="AK1549" s="1"/>
      <c r="AL1549" s="38"/>
      <c r="AM1549" s="38"/>
      <c r="AN1549" s="38"/>
      <c r="AO1549" s="38"/>
      <c r="AP1549" s="38"/>
      <c r="AQ1549" s="38"/>
      <c r="AS1549" s="1"/>
      <c r="AT1549" s="1"/>
      <c r="AU1549" s="1"/>
      <c r="AV1549" s="1"/>
      <c r="AW1549" s="1"/>
      <c r="AX1549" s="1"/>
      <c r="AY1549" s="1"/>
      <c r="AZ1549" s="1"/>
      <c r="BA1549" s="1"/>
      <c r="BB1549" s="1"/>
      <c r="BC1549" s="1"/>
      <c r="BD1549" s="1"/>
      <c r="BE1549" s="1"/>
    </row>
    <row r="1550" spans="2:57" s="2" customFormat="1" ht="25" customHeight="1" x14ac:dyDescent="0.35"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  <c r="W1550" s="1"/>
      <c r="X1550" s="1"/>
      <c r="Y1550" s="1"/>
      <c r="Z1550" s="1"/>
      <c r="AA1550" s="1"/>
      <c r="AB1550" s="1"/>
      <c r="AC1550" s="1"/>
      <c r="AD1550" s="1"/>
      <c r="AE1550" s="1"/>
      <c r="AF1550" s="1"/>
      <c r="AG1550" s="1"/>
      <c r="AH1550" s="1"/>
      <c r="AI1550" s="1"/>
      <c r="AJ1550" s="1"/>
      <c r="AK1550" s="1"/>
      <c r="AL1550" s="38"/>
      <c r="AM1550" s="38"/>
      <c r="AN1550" s="38"/>
      <c r="AO1550" s="38"/>
      <c r="AP1550" s="38"/>
      <c r="AQ1550" s="38"/>
      <c r="AS1550" s="1"/>
      <c r="AT1550" s="1"/>
      <c r="AU1550" s="1"/>
      <c r="AV1550" s="1"/>
      <c r="AW1550" s="1"/>
      <c r="AX1550" s="1"/>
      <c r="AY1550" s="1"/>
      <c r="AZ1550" s="1"/>
      <c r="BA1550" s="1"/>
      <c r="BB1550" s="1"/>
      <c r="BC1550" s="1"/>
      <c r="BD1550" s="1"/>
      <c r="BE1550" s="1"/>
    </row>
    <row r="1551" spans="2:57" s="2" customFormat="1" ht="25" customHeight="1" x14ac:dyDescent="0.35"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  <c r="W1551" s="1"/>
      <c r="X1551" s="1"/>
      <c r="Y1551" s="1"/>
      <c r="Z1551" s="1"/>
      <c r="AA1551" s="1"/>
      <c r="AB1551" s="1"/>
      <c r="AC1551" s="1"/>
      <c r="AD1551" s="1"/>
      <c r="AE1551" s="1"/>
      <c r="AF1551" s="1"/>
      <c r="AG1551" s="1"/>
      <c r="AH1551" s="1"/>
      <c r="AI1551" s="1"/>
      <c r="AJ1551" s="1"/>
      <c r="AK1551" s="1"/>
      <c r="AL1551" s="38"/>
      <c r="AM1551" s="38"/>
      <c r="AN1551" s="38"/>
      <c r="AO1551" s="38"/>
      <c r="AP1551" s="38"/>
      <c r="AQ1551" s="38"/>
      <c r="AS1551" s="1"/>
      <c r="AT1551" s="1"/>
      <c r="AU1551" s="1"/>
      <c r="AV1551" s="1"/>
      <c r="AW1551" s="1"/>
      <c r="AX1551" s="1"/>
      <c r="AY1551" s="1"/>
      <c r="AZ1551" s="1"/>
      <c r="BA1551" s="1"/>
      <c r="BB1551" s="1"/>
      <c r="BC1551" s="1"/>
      <c r="BD1551" s="1"/>
      <c r="BE1551" s="1"/>
    </row>
    <row r="1552" spans="2:57" s="2" customFormat="1" ht="25" customHeight="1" x14ac:dyDescent="0.35"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  <c r="W1552" s="1"/>
      <c r="X1552" s="1"/>
      <c r="Y1552" s="1"/>
      <c r="Z1552" s="1"/>
      <c r="AA1552" s="1"/>
      <c r="AB1552" s="1"/>
      <c r="AC1552" s="1"/>
      <c r="AD1552" s="1"/>
      <c r="AE1552" s="1"/>
      <c r="AF1552" s="1"/>
      <c r="AG1552" s="1"/>
      <c r="AH1552" s="1"/>
      <c r="AI1552" s="1"/>
      <c r="AJ1552" s="1"/>
      <c r="AK1552" s="1"/>
      <c r="AL1552" s="38"/>
      <c r="AM1552" s="38"/>
      <c r="AN1552" s="38"/>
      <c r="AO1552" s="38"/>
      <c r="AP1552" s="38"/>
      <c r="AQ1552" s="38"/>
      <c r="AS1552" s="1"/>
      <c r="AT1552" s="1"/>
      <c r="AU1552" s="1"/>
      <c r="AV1552" s="1"/>
      <c r="AW1552" s="1"/>
      <c r="AX1552" s="1"/>
      <c r="AY1552" s="1"/>
      <c r="AZ1552" s="1"/>
      <c r="BA1552" s="1"/>
      <c r="BB1552" s="1"/>
      <c r="BC1552" s="1"/>
      <c r="BD1552" s="1"/>
      <c r="BE1552" s="1"/>
    </row>
    <row r="1553" spans="2:57" s="2" customFormat="1" ht="25" customHeight="1" x14ac:dyDescent="0.35"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  <c r="W1553" s="1"/>
      <c r="X1553" s="1"/>
      <c r="Y1553" s="1"/>
      <c r="Z1553" s="1"/>
      <c r="AA1553" s="1"/>
      <c r="AB1553" s="1"/>
      <c r="AC1553" s="1"/>
      <c r="AD1553" s="1"/>
      <c r="AE1553" s="1"/>
      <c r="AF1553" s="1"/>
      <c r="AG1553" s="1"/>
      <c r="AH1553" s="1"/>
      <c r="AI1553" s="1"/>
      <c r="AJ1553" s="1"/>
      <c r="AK1553" s="1"/>
      <c r="AL1553" s="38"/>
      <c r="AM1553" s="38"/>
      <c r="AN1553" s="38"/>
      <c r="AO1553" s="38"/>
      <c r="AP1553" s="38"/>
      <c r="AQ1553" s="38"/>
      <c r="AS1553" s="1"/>
      <c r="AT1553" s="1"/>
      <c r="AU1553" s="1"/>
      <c r="AV1553" s="1"/>
      <c r="AW1553" s="1"/>
      <c r="AX1553" s="1"/>
      <c r="AY1553" s="1"/>
      <c r="AZ1553" s="1"/>
      <c r="BA1553" s="1"/>
      <c r="BB1553" s="1"/>
      <c r="BC1553" s="1"/>
      <c r="BD1553" s="1"/>
      <c r="BE1553" s="1"/>
    </row>
    <row r="1554" spans="2:57" s="2" customFormat="1" ht="25" customHeight="1" x14ac:dyDescent="0.35"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  <c r="W1554" s="1"/>
      <c r="X1554" s="1"/>
      <c r="Y1554" s="1"/>
      <c r="Z1554" s="1"/>
      <c r="AA1554" s="1"/>
      <c r="AB1554" s="1"/>
      <c r="AC1554" s="1"/>
      <c r="AD1554" s="1"/>
      <c r="AE1554" s="1"/>
      <c r="AF1554" s="1"/>
      <c r="AG1554" s="1"/>
      <c r="AH1554" s="1"/>
      <c r="AI1554" s="1"/>
      <c r="AJ1554" s="1"/>
      <c r="AK1554" s="1"/>
      <c r="AL1554" s="38"/>
      <c r="AM1554" s="38"/>
      <c r="AN1554" s="38"/>
      <c r="AO1554" s="38"/>
      <c r="AP1554" s="38"/>
      <c r="AQ1554" s="38"/>
      <c r="AS1554" s="1"/>
      <c r="AT1554" s="1"/>
      <c r="AU1554" s="1"/>
      <c r="AV1554" s="1"/>
      <c r="AW1554" s="1"/>
      <c r="AX1554" s="1"/>
      <c r="AY1554" s="1"/>
      <c r="AZ1554" s="1"/>
      <c r="BA1554" s="1"/>
      <c r="BB1554" s="1"/>
      <c r="BC1554" s="1"/>
      <c r="BD1554" s="1"/>
      <c r="BE1554" s="1"/>
    </row>
    <row r="1555" spans="2:57" s="2" customFormat="1" ht="25" customHeight="1" x14ac:dyDescent="0.35"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  <c r="W1555" s="1"/>
      <c r="X1555" s="1"/>
      <c r="Y1555" s="1"/>
      <c r="Z1555" s="1"/>
      <c r="AA1555" s="1"/>
      <c r="AB1555" s="1"/>
      <c r="AC1555" s="1"/>
      <c r="AD1555" s="1"/>
      <c r="AE1555" s="1"/>
      <c r="AF1555" s="1"/>
      <c r="AG1555" s="1"/>
      <c r="AH1555" s="1"/>
      <c r="AI1555" s="1"/>
      <c r="AJ1555" s="1"/>
      <c r="AK1555" s="1"/>
      <c r="AL1555" s="38"/>
      <c r="AM1555" s="38"/>
      <c r="AN1555" s="38"/>
      <c r="AO1555" s="38"/>
      <c r="AP1555" s="38"/>
      <c r="AQ1555" s="38"/>
      <c r="AS1555" s="1"/>
      <c r="AT1555" s="1"/>
      <c r="AU1555" s="1"/>
      <c r="AV1555" s="1"/>
      <c r="AW1555" s="1"/>
      <c r="AX1555" s="1"/>
      <c r="AY1555" s="1"/>
      <c r="AZ1555" s="1"/>
      <c r="BA1555" s="1"/>
      <c r="BB1555" s="1"/>
      <c r="BC1555" s="1"/>
      <c r="BD1555" s="1"/>
      <c r="BE1555" s="1"/>
    </row>
    <row r="1556" spans="2:57" s="2" customFormat="1" ht="25" customHeight="1" x14ac:dyDescent="0.35"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  <c r="W1556" s="1"/>
      <c r="X1556" s="1"/>
      <c r="Y1556" s="1"/>
      <c r="Z1556" s="1"/>
      <c r="AA1556" s="1"/>
      <c r="AB1556" s="1"/>
      <c r="AC1556" s="1"/>
      <c r="AD1556" s="1"/>
      <c r="AE1556" s="1"/>
      <c r="AF1556" s="1"/>
      <c r="AG1556" s="1"/>
      <c r="AH1556" s="1"/>
      <c r="AI1556" s="1"/>
      <c r="AJ1556" s="1"/>
      <c r="AK1556" s="1"/>
      <c r="AL1556" s="38"/>
      <c r="AM1556" s="38"/>
      <c r="AN1556" s="38"/>
      <c r="AO1556" s="38"/>
      <c r="AP1556" s="38"/>
      <c r="AQ1556" s="38"/>
      <c r="AS1556" s="1"/>
      <c r="AT1556" s="1"/>
      <c r="AU1556" s="1"/>
      <c r="AV1556" s="1"/>
      <c r="AW1556" s="1"/>
      <c r="AX1556" s="1"/>
      <c r="AY1556" s="1"/>
      <c r="AZ1556" s="1"/>
      <c r="BA1556" s="1"/>
      <c r="BB1556" s="1"/>
      <c r="BC1556" s="1"/>
      <c r="BD1556" s="1"/>
      <c r="BE1556" s="1"/>
    </row>
    <row r="1557" spans="2:57" s="2" customFormat="1" ht="25" customHeight="1" x14ac:dyDescent="0.35"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  <c r="W1557" s="1"/>
      <c r="X1557" s="1"/>
      <c r="Y1557" s="1"/>
      <c r="Z1557" s="1"/>
      <c r="AA1557" s="1"/>
      <c r="AB1557" s="1"/>
      <c r="AC1557" s="1"/>
      <c r="AD1557" s="1"/>
      <c r="AE1557" s="1"/>
      <c r="AF1557" s="1"/>
      <c r="AG1557" s="1"/>
      <c r="AH1557" s="1"/>
      <c r="AI1557" s="1"/>
      <c r="AJ1557" s="1"/>
      <c r="AK1557" s="1"/>
      <c r="AL1557" s="38"/>
      <c r="AM1557" s="38"/>
      <c r="AN1557" s="38"/>
      <c r="AO1557" s="38"/>
      <c r="AP1557" s="38"/>
      <c r="AQ1557" s="38"/>
      <c r="AS1557" s="1"/>
      <c r="AT1557" s="1"/>
      <c r="AU1557" s="1"/>
      <c r="AV1557" s="1"/>
      <c r="AW1557" s="1"/>
      <c r="AX1557" s="1"/>
      <c r="AY1557" s="1"/>
      <c r="AZ1557" s="1"/>
      <c r="BA1557" s="1"/>
      <c r="BB1557" s="1"/>
      <c r="BC1557" s="1"/>
      <c r="BD1557" s="1"/>
      <c r="BE1557" s="1"/>
    </row>
    <row r="1558" spans="2:57" s="2" customFormat="1" ht="25" customHeight="1" x14ac:dyDescent="0.35"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  <c r="W1558" s="1"/>
      <c r="X1558" s="1"/>
      <c r="Y1558" s="1"/>
      <c r="Z1558" s="1"/>
      <c r="AA1558" s="1"/>
      <c r="AB1558" s="1"/>
      <c r="AC1558" s="1"/>
      <c r="AD1558" s="1"/>
      <c r="AE1558" s="1"/>
      <c r="AF1558" s="1"/>
      <c r="AG1558" s="1"/>
      <c r="AH1558" s="1"/>
      <c r="AI1558" s="1"/>
      <c r="AJ1558" s="1"/>
      <c r="AK1558" s="1"/>
      <c r="AL1558" s="38"/>
      <c r="AM1558" s="38"/>
      <c r="AN1558" s="38"/>
      <c r="AO1558" s="38"/>
      <c r="AP1558" s="38"/>
      <c r="AQ1558" s="38"/>
      <c r="AS1558" s="1"/>
      <c r="AT1558" s="1"/>
      <c r="AU1558" s="1"/>
      <c r="AV1558" s="1"/>
      <c r="AW1558" s="1"/>
      <c r="AX1558" s="1"/>
      <c r="AY1558" s="1"/>
      <c r="AZ1558" s="1"/>
      <c r="BA1558" s="1"/>
      <c r="BB1558" s="1"/>
      <c r="BC1558" s="1"/>
      <c r="BD1558" s="1"/>
      <c r="BE1558" s="1"/>
    </row>
    <row r="1559" spans="2:57" s="2" customFormat="1" ht="25" customHeight="1" x14ac:dyDescent="0.35"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  <c r="W1559" s="1"/>
      <c r="X1559" s="1"/>
      <c r="Y1559" s="1"/>
      <c r="Z1559" s="1"/>
      <c r="AA1559" s="1"/>
      <c r="AB1559" s="1"/>
      <c r="AC1559" s="1"/>
      <c r="AD1559" s="1"/>
      <c r="AE1559" s="1"/>
      <c r="AF1559" s="1"/>
      <c r="AG1559" s="1"/>
      <c r="AH1559" s="1"/>
      <c r="AI1559" s="1"/>
      <c r="AJ1559" s="1"/>
      <c r="AK1559" s="1"/>
      <c r="AL1559" s="38"/>
      <c r="AM1559" s="38"/>
      <c r="AN1559" s="38"/>
      <c r="AO1559" s="38"/>
      <c r="AP1559" s="38"/>
      <c r="AQ1559" s="38"/>
      <c r="AS1559" s="1"/>
      <c r="AT1559" s="1"/>
      <c r="AU1559" s="1"/>
      <c r="AV1559" s="1"/>
      <c r="AW1559" s="1"/>
      <c r="AX1559" s="1"/>
      <c r="AY1559" s="1"/>
      <c r="AZ1559" s="1"/>
      <c r="BA1559" s="1"/>
      <c r="BB1559" s="1"/>
      <c r="BC1559" s="1"/>
      <c r="BD1559" s="1"/>
      <c r="BE1559" s="1"/>
    </row>
    <row r="1560" spans="2:57" s="2" customFormat="1" ht="25" customHeight="1" x14ac:dyDescent="0.35"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  <c r="W1560" s="1"/>
      <c r="X1560" s="1"/>
      <c r="Y1560" s="1"/>
      <c r="Z1560" s="1"/>
      <c r="AA1560" s="1"/>
      <c r="AB1560" s="1"/>
      <c r="AC1560" s="1"/>
      <c r="AD1560" s="1"/>
      <c r="AE1560" s="1"/>
      <c r="AF1560" s="1"/>
      <c r="AG1560" s="1"/>
      <c r="AH1560" s="1"/>
      <c r="AI1560" s="1"/>
      <c r="AJ1560" s="1"/>
      <c r="AK1560" s="1"/>
      <c r="AL1560" s="38"/>
      <c r="AM1560" s="38"/>
      <c r="AN1560" s="38"/>
      <c r="AO1560" s="38"/>
      <c r="AP1560" s="38"/>
      <c r="AQ1560" s="38"/>
      <c r="AS1560" s="1"/>
      <c r="AT1560" s="1"/>
      <c r="AU1560" s="1"/>
      <c r="AV1560" s="1"/>
      <c r="AW1560" s="1"/>
      <c r="AX1560" s="1"/>
      <c r="AY1560" s="1"/>
      <c r="AZ1560" s="1"/>
      <c r="BA1560" s="1"/>
      <c r="BB1560" s="1"/>
      <c r="BC1560" s="1"/>
      <c r="BD1560" s="1"/>
      <c r="BE1560" s="1"/>
    </row>
    <row r="1561" spans="2:57" s="2" customFormat="1" ht="25" customHeight="1" x14ac:dyDescent="0.35"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  <c r="W1561" s="1"/>
      <c r="X1561" s="1"/>
      <c r="Y1561" s="1"/>
      <c r="Z1561" s="1"/>
      <c r="AA1561" s="1"/>
      <c r="AB1561" s="1"/>
      <c r="AC1561" s="1"/>
      <c r="AD1561" s="1"/>
      <c r="AE1561" s="1"/>
      <c r="AF1561" s="1"/>
      <c r="AG1561" s="1"/>
      <c r="AH1561" s="1"/>
      <c r="AI1561" s="1"/>
      <c r="AJ1561" s="1"/>
      <c r="AK1561" s="1"/>
      <c r="AL1561" s="38"/>
      <c r="AM1561" s="38"/>
      <c r="AN1561" s="38"/>
      <c r="AO1561" s="38"/>
      <c r="AP1561" s="38"/>
      <c r="AQ1561" s="38"/>
      <c r="AS1561" s="1"/>
      <c r="AT1561" s="1"/>
      <c r="AU1561" s="1"/>
      <c r="AV1561" s="1"/>
      <c r="AW1561" s="1"/>
      <c r="AX1561" s="1"/>
      <c r="AY1561" s="1"/>
      <c r="AZ1561" s="1"/>
      <c r="BA1561" s="1"/>
      <c r="BB1561" s="1"/>
      <c r="BC1561" s="1"/>
      <c r="BD1561" s="1"/>
      <c r="BE1561" s="1"/>
    </row>
    <row r="1562" spans="2:57" s="2" customFormat="1" ht="25" customHeight="1" x14ac:dyDescent="0.35"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  <c r="W1562" s="1"/>
      <c r="X1562" s="1"/>
      <c r="Y1562" s="1"/>
      <c r="Z1562" s="1"/>
      <c r="AA1562" s="1"/>
      <c r="AB1562" s="1"/>
      <c r="AC1562" s="1"/>
      <c r="AD1562" s="1"/>
      <c r="AE1562" s="1"/>
      <c r="AF1562" s="1"/>
      <c r="AG1562" s="1"/>
      <c r="AH1562" s="1"/>
      <c r="AI1562" s="1"/>
      <c r="AJ1562" s="1"/>
      <c r="AK1562" s="1"/>
      <c r="AL1562" s="38"/>
      <c r="AM1562" s="38"/>
      <c r="AN1562" s="38"/>
      <c r="AO1562" s="38"/>
      <c r="AP1562" s="38"/>
      <c r="AQ1562" s="38"/>
      <c r="AS1562" s="1"/>
      <c r="AT1562" s="1"/>
      <c r="AU1562" s="1"/>
      <c r="AV1562" s="1"/>
      <c r="AW1562" s="1"/>
      <c r="AX1562" s="1"/>
      <c r="AY1562" s="1"/>
      <c r="AZ1562" s="1"/>
      <c r="BA1562" s="1"/>
      <c r="BB1562" s="1"/>
      <c r="BC1562" s="1"/>
      <c r="BD1562" s="1"/>
      <c r="BE1562" s="1"/>
    </row>
    <row r="1563" spans="2:57" s="2" customFormat="1" ht="25" customHeight="1" x14ac:dyDescent="0.35"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  <c r="W1563" s="1"/>
      <c r="X1563" s="1"/>
      <c r="Y1563" s="1"/>
      <c r="Z1563" s="1"/>
      <c r="AA1563" s="1"/>
      <c r="AB1563" s="1"/>
      <c r="AC1563" s="1"/>
      <c r="AD1563" s="1"/>
      <c r="AE1563" s="1"/>
      <c r="AF1563" s="1"/>
      <c r="AG1563" s="1"/>
      <c r="AH1563" s="1"/>
      <c r="AI1563" s="1"/>
      <c r="AJ1563" s="1"/>
      <c r="AK1563" s="1"/>
      <c r="AL1563" s="38"/>
      <c r="AM1563" s="38"/>
      <c r="AN1563" s="38"/>
      <c r="AO1563" s="38"/>
      <c r="AP1563" s="38"/>
      <c r="AQ1563" s="38"/>
      <c r="AS1563" s="1"/>
      <c r="AT1563" s="1"/>
      <c r="AU1563" s="1"/>
      <c r="AV1563" s="1"/>
      <c r="AW1563" s="1"/>
      <c r="AX1563" s="1"/>
      <c r="AY1563" s="1"/>
      <c r="AZ1563" s="1"/>
      <c r="BA1563" s="1"/>
      <c r="BB1563" s="1"/>
      <c r="BC1563" s="1"/>
      <c r="BD1563" s="1"/>
      <c r="BE1563" s="1"/>
    </row>
    <row r="1564" spans="2:57" s="2" customFormat="1" ht="25" customHeight="1" x14ac:dyDescent="0.35"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  <c r="W1564" s="1"/>
      <c r="X1564" s="1"/>
      <c r="Y1564" s="1"/>
      <c r="Z1564" s="1"/>
      <c r="AA1564" s="1"/>
      <c r="AB1564" s="1"/>
      <c r="AC1564" s="1"/>
      <c r="AD1564" s="1"/>
      <c r="AE1564" s="1"/>
      <c r="AF1564" s="1"/>
      <c r="AG1564" s="1"/>
      <c r="AH1564" s="1"/>
      <c r="AI1564" s="1"/>
      <c r="AJ1564" s="1"/>
      <c r="AK1564" s="1"/>
      <c r="AL1564" s="38"/>
      <c r="AM1564" s="38"/>
      <c r="AN1564" s="38"/>
      <c r="AO1564" s="38"/>
      <c r="AP1564" s="38"/>
      <c r="AQ1564" s="38"/>
      <c r="AS1564" s="1"/>
      <c r="AT1564" s="1"/>
      <c r="AU1564" s="1"/>
      <c r="AV1564" s="1"/>
      <c r="AW1564" s="1"/>
      <c r="AX1564" s="1"/>
      <c r="AY1564" s="1"/>
      <c r="AZ1564" s="1"/>
      <c r="BA1564" s="1"/>
      <c r="BB1564" s="1"/>
      <c r="BC1564" s="1"/>
      <c r="BD1564" s="1"/>
      <c r="BE1564" s="1"/>
    </row>
    <row r="1565" spans="2:57" s="2" customFormat="1" ht="25" customHeight="1" x14ac:dyDescent="0.35"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  <c r="W1565" s="1"/>
      <c r="X1565" s="1"/>
      <c r="Y1565" s="1"/>
      <c r="Z1565" s="1"/>
      <c r="AA1565" s="1"/>
      <c r="AB1565" s="1"/>
      <c r="AC1565" s="1"/>
      <c r="AD1565" s="1"/>
      <c r="AE1565" s="1"/>
      <c r="AF1565" s="1"/>
      <c r="AG1565" s="1"/>
      <c r="AH1565" s="1"/>
      <c r="AI1565" s="1"/>
      <c r="AJ1565" s="1"/>
      <c r="AK1565" s="1"/>
      <c r="AL1565" s="38"/>
      <c r="AM1565" s="38"/>
      <c r="AN1565" s="38"/>
      <c r="AO1565" s="38"/>
      <c r="AP1565" s="38"/>
      <c r="AQ1565" s="38"/>
      <c r="AS1565" s="1"/>
      <c r="AT1565" s="1"/>
      <c r="AU1565" s="1"/>
      <c r="AV1565" s="1"/>
      <c r="AW1565" s="1"/>
      <c r="AX1565" s="1"/>
      <c r="AY1565" s="1"/>
      <c r="AZ1565" s="1"/>
      <c r="BA1565" s="1"/>
      <c r="BB1565" s="1"/>
      <c r="BC1565" s="1"/>
      <c r="BD1565" s="1"/>
      <c r="BE1565" s="1"/>
    </row>
    <row r="1566" spans="2:57" s="2" customFormat="1" ht="25" customHeight="1" x14ac:dyDescent="0.35"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  <c r="W1566" s="1"/>
      <c r="X1566" s="1"/>
      <c r="Y1566" s="1"/>
      <c r="Z1566" s="1"/>
      <c r="AA1566" s="1"/>
      <c r="AB1566" s="1"/>
      <c r="AC1566" s="1"/>
      <c r="AD1566" s="1"/>
      <c r="AE1566" s="1"/>
      <c r="AF1566" s="1"/>
      <c r="AG1566" s="1"/>
      <c r="AH1566" s="1"/>
      <c r="AI1566" s="1"/>
      <c r="AJ1566" s="1"/>
      <c r="AK1566" s="1"/>
      <c r="AL1566" s="38"/>
      <c r="AM1566" s="38"/>
      <c r="AN1566" s="38"/>
      <c r="AO1566" s="38"/>
      <c r="AP1566" s="38"/>
      <c r="AQ1566" s="38"/>
      <c r="AS1566" s="1"/>
      <c r="AT1566" s="1"/>
      <c r="AU1566" s="1"/>
      <c r="AV1566" s="1"/>
      <c r="AW1566" s="1"/>
      <c r="AX1566" s="1"/>
      <c r="AY1566" s="1"/>
      <c r="AZ1566" s="1"/>
      <c r="BA1566" s="1"/>
      <c r="BB1566" s="1"/>
      <c r="BC1566" s="1"/>
      <c r="BD1566" s="1"/>
      <c r="BE1566" s="1"/>
    </row>
    <row r="1567" spans="2:57" s="2" customFormat="1" ht="25" customHeight="1" x14ac:dyDescent="0.35"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  <c r="W1567" s="1"/>
      <c r="X1567" s="1"/>
      <c r="Y1567" s="1"/>
      <c r="Z1567" s="1"/>
      <c r="AA1567" s="1"/>
      <c r="AB1567" s="1"/>
      <c r="AC1567" s="1"/>
      <c r="AD1567" s="1"/>
      <c r="AE1567" s="1"/>
      <c r="AF1567" s="1"/>
      <c r="AG1567" s="1"/>
      <c r="AH1567" s="1"/>
      <c r="AI1567" s="1"/>
      <c r="AJ1567" s="1"/>
      <c r="AK1567" s="1"/>
      <c r="AL1567" s="38"/>
      <c r="AM1567" s="38"/>
      <c r="AN1567" s="38"/>
      <c r="AO1567" s="38"/>
      <c r="AP1567" s="38"/>
      <c r="AQ1567" s="38"/>
      <c r="AS1567" s="1"/>
      <c r="AT1567" s="1"/>
      <c r="AU1567" s="1"/>
      <c r="AV1567" s="1"/>
      <c r="AW1567" s="1"/>
      <c r="AX1567" s="1"/>
      <c r="AY1567" s="1"/>
      <c r="AZ1567" s="1"/>
      <c r="BA1567" s="1"/>
      <c r="BB1567" s="1"/>
      <c r="BC1567" s="1"/>
      <c r="BD1567" s="1"/>
      <c r="BE1567" s="1"/>
    </row>
    <row r="1568" spans="2:57" s="2" customFormat="1" ht="25" customHeight="1" x14ac:dyDescent="0.35"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  <c r="W1568" s="1"/>
      <c r="X1568" s="1"/>
      <c r="Y1568" s="1"/>
      <c r="Z1568" s="1"/>
      <c r="AA1568" s="1"/>
      <c r="AB1568" s="1"/>
      <c r="AC1568" s="1"/>
      <c r="AD1568" s="1"/>
      <c r="AE1568" s="1"/>
      <c r="AF1568" s="1"/>
      <c r="AG1568" s="1"/>
      <c r="AH1568" s="1"/>
      <c r="AI1568" s="1"/>
      <c r="AJ1568" s="1"/>
      <c r="AK1568" s="1"/>
      <c r="AL1568" s="38"/>
      <c r="AM1568" s="38"/>
      <c r="AN1568" s="38"/>
      <c r="AO1568" s="38"/>
      <c r="AP1568" s="38"/>
      <c r="AQ1568" s="38"/>
      <c r="AS1568" s="1"/>
      <c r="AT1568" s="1"/>
      <c r="AU1568" s="1"/>
      <c r="AV1568" s="1"/>
      <c r="AW1568" s="1"/>
      <c r="AX1568" s="1"/>
      <c r="AY1568" s="1"/>
      <c r="AZ1568" s="1"/>
      <c r="BA1568" s="1"/>
      <c r="BB1568" s="1"/>
      <c r="BC1568" s="1"/>
      <c r="BD1568" s="1"/>
      <c r="BE1568" s="1"/>
    </row>
    <row r="1569" spans="2:57" s="2" customFormat="1" ht="25" customHeight="1" x14ac:dyDescent="0.35"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  <c r="W1569" s="1"/>
      <c r="X1569" s="1"/>
      <c r="Y1569" s="1"/>
      <c r="Z1569" s="1"/>
      <c r="AA1569" s="1"/>
      <c r="AB1569" s="1"/>
      <c r="AC1569" s="1"/>
      <c r="AD1569" s="1"/>
      <c r="AE1569" s="1"/>
      <c r="AF1569" s="1"/>
      <c r="AG1569" s="1"/>
      <c r="AH1569" s="1"/>
      <c r="AI1569" s="1"/>
      <c r="AJ1569" s="1"/>
      <c r="AK1569" s="1"/>
      <c r="AL1569" s="38"/>
      <c r="AM1569" s="38"/>
      <c r="AN1569" s="38"/>
      <c r="AO1569" s="38"/>
      <c r="AP1569" s="38"/>
      <c r="AQ1569" s="38"/>
      <c r="AS1569" s="1"/>
      <c r="AT1569" s="1"/>
      <c r="AU1569" s="1"/>
      <c r="AV1569" s="1"/>
      <c r="AW1569" s="1"/>
      <c r="AX1569" s="1"/>
      <c r="AY1569" s="1"/>
      <c r="AZ1569" s="1"/>
      <c r="BA1569" s="1"/>
      <c r="BB1569" s="1"/>
      <c r="BC1569" s="1"/>
      <c r="BD1569" s="1"/>
      <c r="BE1569" s="1"/>
    </row>
    <row r="1570" spans="2:57" s="2" customFormat="1" ht="25" customHeight="1" x14ac:dyDescent="0.35"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  <c r="W1570" s="1"/>
      <c r="X1570" s="1"/>
      <c r="Y1570" s="1"/>
      <c r="Z1570" s="1"/>
      <c r="AA1570" s="1"/>
      <c r="AB1570" s="1"/>
      <c r="AC1570" s="1"/>
      <c r="AD1570" s="1"/>
      <c r="AE1570" s="1"/>
      <c r="AF1570" s="1"/>
      <c r="AG1570" s="1"/>
      <c r="AH1570" s="1"/>
      <c r="AI1570" s="1"/>
      <c r="AJ1570" s="1"/>
      <c r="AK1570" s="1"/>
      <c r="AL1570" s="38"/>
      <c r="AM1570" s="38"/>
      <c r="AN1570" s="38"/>
      <c r="AO1570" s="38"/>
      <c r="AP1570" s="38"/>
      <c r="AQ1570" s="38"/>
      <c r="AS1570" s="1"/>
      <c r="AT1570" s="1"/>
      <c r="AU1570" s="1"/>
      <c r="AV1570" s="1"/>
      <c r="AW1570" s="1"/>
      <c r="AX1570" s="1"/>
      <c r="AY1570" s="1"/>
      <c r="AZ1570" s="1"/>
      <c r="BA1570" s="1"/>
      <c r="BB1570" s="1"/>
      <c r="BC1570" s="1"/>
      <c r="BD1570" s="1"/>
      <c r="BE1570" s="1"/>
    </row>
    <row r="1571" spans="2:57" s="2" customFormat="1" ht="25" customHeight="1" x14ac:dyDescent="0.35"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  <c r="W1571" s="1"/>
      <c r="X1571" s="1"/>
      <c r="Y1571" s="1"/>
      <c r="Z1571" s="1"/>
      <c r="AA1571" s="1"/>
      <c r="AB1571" s="1"/>
      <c r="AC1571" s="1"/>
      <c r="AD1571" s="1"/>
      <c r="AE1571" s="1"/>
      <c r="AF1571" s="1"/>
      <c r="AG1571" s="1"/>
      <c r="AH1571" s="1"/>
      <c r="AI1571" s="1"/>
      <c r="AJ1571" s="1"/>
      <c r="AK1571" s="1"/>
      <c r="AL1571" s="38"/>
      <c r="AM1571" s="38"/>
      <c r="AN1571" s="38"/>
      <c r="AO1571" s="38"/>
      <c r="AP1571" s="38"/>
      <c r="AQ1571" s="38"/>
      <c r="AS1571" s="1"/>
      <c r="AT1571" s="1"/>
      <c r="AU1571" s="1"/>
      <c r="AV1571" s="1"/>
      <c r="AW1571" s="1"/>
      <c r="AX1571" s="1"/>
      <c r="AY1571" s="1"/>
      <c r="AZ1571" s="1"/>
      <c r="BA1571" s="1"/>
      <c r="BB1571" s="1"/>
      <c r="BC1571" s="1"/>
      <c r="BD1571" s="1"/>
      <c r="BE1571" s="1"/>
    </row>
    <row r="1572" spans="2:57" s="2" customFormat="1" ht="25" customHeight="1" x14ac:dyDescent="0.35"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  <c r="W1572" s="1"/>
      <c r="X1572" s="1"/>
      <c r="Y1572" s="1"/>
      <c r="Z1572" s="1"/>
      <c r="AA1572" s="1"/>
      <c r="AB1572" s="1"/>
      <c r="AC1572" s="1"/>
      <c r="AD1572" s="1"/>
      <c r="AE1572" s="1"/>
      <c r="AF1572" s="1"/>
      <c r="AG1572" s="1"/>
      <c r="AH1572" s="1"/>
      <c r="AI1572" s="1"/>
      <c r="AJ1572" s="1"/>
      <c r="AK1572" s="1"/>
      <c r="AL1572" s="38"/>
      <c r="AM1572" s="38"/>
      <c r="AN1572" s="38"/>
      <c r="AO1572" s="38"/>
      <c r="AP1572" s="38"/>
      <c r="AQ1572" s="38"/>
      <c r="AS1572" s="1"/>
      <c r="AT1572" s="1"/>
      <c r="AU1572" s="1"/>
      <c r="AV1572" s="1"/>
      <c r="AW1572" s="1"/>
      <c r="AX1572" s="1"/>
      <c r="AY1572" s="1"/>
      <c r="AZ1572" s="1"/>
      <c r="BA1572" s="1"/>
      <c r="BB1572" s="1"/>
      <c r="BC1572" s="1"/>
      <c r="BD1572" s="1"/>
      <c r="BE1572" s="1"/>
    </row>
    <row r="1573" spans="2:57" s="2" customFormat="1" ht="25" customHeight="1" x14ac:dyDescent="0.35"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  <c r="W1573" s="1"/>
      <c r="X1573" s="1"/>
      <c r="Y1573" s="1"/>
      <c r="Z1573" s="1"/>
      <c r="AA1573" s="1"/>
      <c r="AB1573" s="1"/>
      <c r="AC1573" s="1"/>
      <c r="AD1573" s="1"/>
      <c r="AE1573" s="1"/>
      <c r="AF1573" s="1"/>
      <c r="AG1573" s="1"/>
      <c r="AH1573" s="1"/>
      <c r="AI1573" s="1"/>
      <c r="AJ1573" s="1"/>
      <c r="AK1573" s="1"/>
      <c r="AL1573" s="38"/>
      <c r="AM1573" s="38"/>
      <c r="AN1573" s="38"/>
      <c r="AO1573" s="38"/>
      <c r="AP1573" s="38"/>
      <c r="AQ1573" s="38"/>
      <c r="AS1573" s="1"/>
      <c r="AT1573" s="1"/>
      <c r="AU1573" s="1"/>
      <c r="AV1573" s="1"/>
      <c r="AW1573" s="1"/>
      <c r="AX1573" s="1"/>
      <c r="AY1573" s="1"/>
      <c r="AZ1573" s="1"/>
      <c r="BA1573" s="1"/>
      <c r="BB1573" s="1"/>
      <c r="BC1573" s="1"/>
      <c r="BD1573" s="1"/>
      <c r="BE1573" s="1"/>
    </row>
    <row r="1574" spans="2:57" s="2" customFormat="1" ht="25" customHeight="1" x14ac:dyDescent="0.35"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  <c r="W1574" s="1"/>
      <c r="X1574" s="1"/>
      <c r="Y1574" s="1"/>
      <c r="Z1574" s="1"/>
      <c r="AA1574" s="1"/>
      <c r="AB1574" s="1"/>
      <c r="AC1574" s="1"/>
      <c r="AD1574" s="1"/>
      <c r="AE1574" s="1"/>
      <c r="AF1574" s="1"/>
      <c r="AG1574" s="1"/>
      <c r="AH1574" s="1"/>
      <c r="AI1574" s="1"/>
      <c r="AJ1574" s="1"/>
      <c r="AK1574" s="1"/>
      <c r="AL1574" s="38"/>
      <c r="AM1574" s="38"/>
      <c r="AN1574" s="38"/>
      <c r="AO1574" s="38"/>
      <c r="AP1574" s="38"/>
      <c r="AQ1574" s="38"/>
      <c r="AS1574" s="1"/>
      <c r="AT1574" s="1"/>
      <c r="AU1574" s="1"/>
      <c r="AV1574" s="1"/>
      <c r="AW1574" s="1"/>
      <c r="AX1574" s="1"/>
      <c r="AY1574" s="1"/>
      <c r="AZ1574" s="1"/>
      <c r="BA1574" s="1"/>
      <c r="BB1574" s="1"/>
      <c r="BC1574" s="1"/>
      <c r="BD1574" s="1"/>
      <c r="BE1574" s="1"/>
    </row>
    <row r="1575" spans="2:57" s="2" customFormat="1" ht="25" customHeight="1" x14ac:dyDescent="0.35"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  <c r="W1575" s="1"/>
      <c r="X1575" s="1"/>
      <c r="Y1575" s="1"/>
      <c r="Z1575" s="1"/>
      <c r="AA1575" s="1"/>
      <c r="AB1575" s="1"/>
      <c r="AC1575" s="1"/>
      <c r="AD1575" s="1"/>
      <c r="AE1575" s="1"/>
      <c r="AF1575" s="1"/>
      <c r="AG1575" s="1"/>
      <c r="AH1575" s="1"/>
      <c r="AI1575" s="1"/>
      <c r="AJ1575" s="1"/>
      <c r="AK1575" s="1"/>
      <c r="AL1575" s="38"/>
      <c r="AM1575" s="38"/>
      <c r="AN1575" s="38"/>
      <c r="AO1575" s="38"/>
      <c r="AP1575" s="38"/>
      <c r="AQ1575" s="38"/>
      <c r="AS1575" s="1"/>
      <c r="AT1575" s="1"/>
      <c r="AU1575" s="1"/>
      <c r="AV1575" s="1"/>
      <c r="AW1575" s="1"/>
      <c r="AX1575" s="1"/>
      <c r="AY1575" s="1"/>
      <c r="AZ1575" s="1"/>
      <c r="BA1575" s="1"/>
      <c r="BB1575" s="1"/>
      <c r="BC1575" s="1"/>
      <c r="BD1575" s="1"/>
      <c r="BE1575" s="1"/>
    </row>
    <row r="1576" spans="2:57" s="2" customFormat="1" ht="25" customHeight="1" x14ac:dyDescent="0.35"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  <c r="W1576" s="1"/>
      <c r="X1576" s="1"/>
      <c r="Y1576" s="1"/>
      <c r="Z1576" s="1"/>
      <c r="AA1576" s="1"/>
      <c r="AB1576" s="1"/>
      <c r="AC1576" s="1"/>
      <c r="AD1576" s="1"/>
      <c r="AE1576" s="1"/>
      <c r="AF1576" s="1"/>
      <c r="AG1576" s="1"/>
      <c r="AH1576" s="1"/>
      <c r="AI1576" s="1"/>
      <c r="AJ1576" s="1"/>
      <c r="AK1576" s="1"/>
      <c r="AL1576" s="38"/>
      <c r="AM1576" s="38"/>
      <c r="AN1576" s="38"/>
      <c r="AO1576" s="38"/>
      <c r="AP1576" s="38"/>
      <c r="AQ1576" s="38"/>
      <c r="AS1576" s="1"/>
      <c r="AT1576" s="1"/>
      <c r="AU1576" s="1"/>
      <c r="AV1576" s="1"/>
      <c r="AW1576" s="1"/>
      <c r="AX1576" s="1"/>
      <c r="AY1576" s="1"/>
      <c r="AZ1576" s="1"/>
      <c r="BA1576" s="1"/>
      <c r="BB1576" s="1"/>
      <c r="BC1576" s="1"/>
      <c r="BD1576" s="1"/>
      <c r="BE1576" s="1"/>
    </row>
    <row r="1577" spans="2:57" s="2" customFormat="1" ht="25" customHeight="1" x14ac:dyDescent="0.35"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  <c r="W1577" s="1"/>
      <c r="X1577" s="1"/>
      <c r="Y1577" s="1"/>
      <c r="Z1577" s="1"/>
      <c r="AA1577" s="1"/>
      <c r="AB1577" s="1"/>
      <c r="AC1577" s="1"/>
      <c r="AD1577" s="1"/>
      <c r="AE1577" s="1"/>
      <c r="AF1577" s="1"/>
      <c r="AG1577" s="1"/>
      <c r="AH1577" s="1"/>
      <c r="AI1577" s="1"/>
      <c r="AJ1577" s="1"/>
      <c r="AK1577" s="1"/>
      <c r="AL1577" s="38"/>
      <c r="AM1577" s="38"/>
      <c r="AN1577" s="38"/>
      <c r="AO1577" s="38"/>
      <c r="AP1577" s="38"/>
      <c r="AQ1577" s="38"/>
      <c r="AS1577" s="1"/>
      <c r="AT1577" s="1"/>
      <c r="AU1577" s="1"/>
      <c r="AV1577" s="1"/>
      <c r="AW1577" s="1"/>
      <c r="AX1577" s="1"/>
      <c r="AY1577" s="1"/>
      <c r="AZ1577" s="1"/>
      <c r="BA1577" s="1"/>
      <c r="BB1577" s="1"/>
      <c r="BC1577" s="1"/>
      <c r="BD1577" s="1"/>
      <c r="BE1577" s="1"/>
    </row>
    <row r="1578" spans="2:57" s="2" customFormat="1" ht="25" customHeight="1" x14ac:dyDescent="0.35"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  <c r="W1578" s="1"/>
      <c r="X1578" s="1"/>
      <c r="Y1578" s="1"/>
      <c r="Z1578" s="1"/>
      <c r="AA1578" s="1"/>
      <c r="AB1578" s="1"/>
      <c r="AC1578" s="1"/>
      <c r="AD1578" s="1"/>
      <c r="AE1578" s="1"/>
      <c r="AF1578" s="1"/>
      <c r="AG1578" s="1"/>
      <c r="AH1578" s="1"/>
      <c r="AI1578" s="1"/>
      <c r="AJ1578" s="1"/>
      <c r="AK1578" s="1"/>
      <c r="AL1578" s="38"/>
      <c r="AM1578" s="38"/>
      <c r="AN1578" s="38"/>
      <c r="AO1578" s="38"/>
      <c r="AP1578" s="38"/>
      <c r="AQ1578" s="38"/>
      <c r="AS1578" s="1"/>
      <c r="AT1578" s="1"/>
      <c r="AU1578" s="1"/>
      <c r="AV1578" s="1"/>
      <c r="AW1578" s="1"/>
      <c r="AX1578" s="1"/>
      <c r="AY1578" s="1"/>
      <c r="AZ1578" s="1"/>
      <c r="BA1578" s="1"/>
      <c r="BB1578" s="1"/>
      <c r="BC1578" s="1"/>
      <c r="BD1578" s="1"/>
      <c r="BE1578" s="1"/>
    </row>
    <row r="1579" spans="2:57" s="2" customFormat="1" ht="25" customHeight="1" x14ac:dyDescent="0.35"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  <c r="W1579" s="1"/>
      <c r="X1579" s="1"/>
      <c r="Y1579" s="1"/>
      <c r="Z1579" s="1"/>
      <c r="AA1579" s="1"/>
      <c r="AB1579" s="1"/>
      <c r="AC1579" s="1"/>
      <c r="AD1579" s="1"/>
      <c r="AE1579" s="1"/>
      <c r="AF1579" s="1"/>
      <c r="AG1579" s="1"/>
      <c r="AH1579" s="1"/>
      <c r="AI1579" s="1"/>
      <c r="AJ1579" s="1"/>
      <c r="AK1579" s="1"/>
      <c r="AL1579" s="38"/>
      <c r="AM1579" s="38"/>
      <c r="AN1579" s="38"/>
      <c r="AO1579" s="38"/>
      <c r="AP1579" s="38"/>
      <c r="AQ1579" s="38"/>
      <c r="AS1579" s="1"/>
      <c r="AT1579" s="1"/>
      <c r="AU1579" s="1"/>
      <c r="AV1579" s="1"/>
      <c r="AW1579" s="1"/>
      <c r="AX1579" s="1"/>
      <c r="AY1579" s="1"/>
      <c r="AZ1579" s="1"/>
      <c r="BA1579" s="1"/>
      <c r="BB1579" s="1"/>
      <c r="BC1579" s="1"/>
      <c r="BD1579" s="1"/>
      <c r="BE1579" s="1"/>
    </row>
    <row r="1580" spans="2:57" s="2" customFormat="1" ht="25" customHeight="1" x14ac:dyDescent="0.35"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  <c r="W1580" s="1"/>
      <c r="X1580" s="1"/>
      <c r="Y1580" s="1"/>
      <c r="Z1580" s="1"/>
      <c r="AA1580" s="1"/>
      <c r="AB1580" s="1"/>
      <c r="AC1580" s="1"/>
      <c r="AD1580" s="1"/>
      <c r="AE1580" s="1"/>
      <c r="AF1580" s="1"/>
      <c r="AG1580" s="1"/>
      <c r="AH1580" s="1"/>
      <c r="AI1580" s="1"/>
      <c r="AJ1580" s="1"/>
      <c r="AK1580" s="1"/>
      <c r="AL1580" s="38"/>
      <c r="AM1580" s="38"/>
      <c r="AN1580" s="38"/>
      <c r="AO1580" s="38"/>
      <c r="AP1580" s="38"/>
      <c r="AQ1580" s="38"/>
      <c r="AS1580" s="1"/>
      <c r="AT1580" s="1"/>
      <c r="AU1580" s="1"/>
      <c r="AV1580" s="1"/>
      <c r="AW1580" s="1"/>
      <c r="AX1580" s="1"/>
      <c r="AY1580" s="1"/>
      <c r="AZ1580" s="1"/>
      <c r="BA1580" s="1"/>
      <c r="BB1580" s="1"/>
      <c r="BC1580" s="1"/>
      <c r="BD1580" s="1"/>
      <c r="BE1580" s="1"/>
    </row>
    <row r="1581" spans="2:57" s="2" customFormat="1" ht="25" customHeight="1" x14ac:dyDescent="0.35"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  <c r="W1581" s="1"/>
      <c r="X1581" s="1"/>
      <c r="Y1581" s="1"/>
      <c r="Z1581" s="1"/>
      <c r="AA1581" s="1"/>
      <c r="AB1581" s="1"/>
      <c r="AC1581" s="1"/>
      <c r="AD1581" s="1"/>
      <c r="AE1581" s="1"/>
      <c r="AF1581" s="1"/>
      <c r="AG1581" s="1"/>
      <c r="AH1581" s="1"/>
      <c r="AI1581" s="1"/>
      <c r="AJ1581" s="1"/>
      <c r="AK1581" s="1"/>
      <c r="AL1581" s="38"/>
      <c r="AM1581" s="38"/>
      <c r="AN1581" s="38"/>
      <c r="AO1581" s="38"/>
      <c r="AP1581" s="38"/>
      <c r="AQ1581" s="38"/>
      <c r="AS1581" s="1"/>
      <c r="AT1581" s="1"/>
      <c r="AU1581" s="1"/>
      <c r="AV1581" s="1"/>
      <c r="AW1581" s="1"/>
      <c r="AX1581" s="1"/>
      <c r="AY1581" s="1"/>
      <c r="AZ1581" s="1"/>
      <c r="BA1581" s="1"/>
      <c r="BB1581" s="1"/>
      <c r="BC1581" s="1"/>
      <c r="BD1581" s="1"/>
      <c r="BE1581" s="1"/>
    </row>
    <row r="1582" spans="2:57" s="2" customFormat="1" ht="25" customHeight="1" x14ac:dyDescent="0.35"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38"/>
      <c r="AM1582" s="38"/>
      <c r="AN1582" s="38"/>
      <c r="AO1582" s="38"/>
      <c r="AP1582" s="38"/>
      <c r="AQ1582" s="38"/>
      <c r="AS1582" s="1"/>
      <c r="AT1582" s="1"/>
      <c r="AU1582" s="1"/>
      <c r="AV1582" s="1"/>
      <c r="AW1582" s="1"/>
      <c r="AX1582" s="1"/>
      <c r="AY1582" s="1"/>
      <c r="AZ1582" s="1"/>
      <c r="BA1582" s="1"/>
      <c r="BB1582" s="1"/>
      <c r="BC1582" s="1"/>
      <c r="BD1582" s="1"/>
      <c r="BE1582" s="1"/>
    </row>
    <row r="1583" spans="2:57" s="2" customFormat="1" ht="25" customHeight="1" x14ac:dyDescent="0.35"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  <c r="W1583" s="1"/>
      <c r="X1583" s="1"/>
      <c r="Y1583" s="1"/>
      <c r="Z1583" s="1"/>
      <c r="AA1583" s="1"/>
      <c r="AB1583" s="1"/>
      <c r="AC1583" s="1"/>
      <c r="AD1583" s="1"/>
      <c r="AE1583" s="1"/>
      <c r="AF1583" s="1"/>
      <c r="AG1583" s="1"/>
      <c r="AH1583" s="1"/>
      <c r="AI1583" s="1"/>
      <c r="AJ1583" s="1"/>
      <c r="AK1583" s="1"/>
      <c r="AL1583" s="38"/>
      <c r="AM1583" s="38"/>
      <c r="AN1583" s="38"/>
      <c r="AO1583" s="38"/>
      <c r="AP1583" s="38"/>
      <c r="AQ1583" s="38"/>
      <c r="AS1583" s="1"/>
      <c r="AT1583" s="1"/>
      <c r="AU1583" s="1"/>
      <c r="AV1583" s="1"/>
      <c r="AW1583" s="1"/>
      <c r="AX1583" s="1"/>
      <c r="AY1583" s="1"/>
      <c r="AZ1583" s="1"/>
      <c r="BA1583" s="1"/>
      <c r="BB1583" s="1"/>
      <c r="BC1583" s="1"/>
      <c r="BD1583" s="1"/>
      <c r="BE1583" s="1"/>
    </row>
    <row r="1584" spans="2:57" s="2" customFormat="1" ht="25" customHeight="1" x14ac:dyDescent="0.35"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  <c r="W1584" s="1"/>
      <c r="X1584" s="1"/>
      <c r="Y1584" s="1"/>
      <c r="Z1584" s="1"/>
      <c r="AA1584" s="1"/>
      <c r="AB1584" s="1"/>
      <c r="AC1584" s="1"/>
      <c r="AD1584" s="1"/>
      <c r="AE1584" s="1"/>
      <c r="AF1584" s="1"/>
      <c r="AG1584" s="1"/>
      <c r="AH1584" s="1"/>
      <c r="AI1584" s="1"/>
      <c r="AJ1584" s="1"/>
      <c r="AK1584" s="1"/>
      <c r="AL1584" s="38"/>
      <c r="AM1584" s="38"/>
      <c r="AN1584" s="38"/>
      <c r="AO1584" s="38"/>
      <c r="AP1584" s="38"/>
      <c r="AQ1584" s="38"/>
      <c r="AS1584" s="1"/>
      <c r="AT1584" s="1"/>
      <c r="AU1584" s="1"/>
      <c r="AV1584" s="1"/>
      <c r="AW1584" s="1"/>
      <c r="AX1584" s="1"/>
      <c r="AY1584" s="1"/>
      <c r="AZ1584" s="1"/>
      <c r="BA1584" s="1"/>
      <c r="BB1584" s="1"/>
      <c r="BC1584" s="1"/>
      <c r="BD1584" s="1"/>
      <c r="BE1584" s="1"/>
    </row>
    <row r="1585" spans="2:57" s="2" customFormat="1" ht="25" customHeight="1" x14ac:dyDescent="0.35"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  <c r="W1585" s="1"/>
      <c r="X1585" s="1"/>
      <c r="Y1585" s="1"/>
      <c r="Z1585" s="1"/>
      <c r="AA1585" s="1"/>
      <c r="AB1585" s="1"/>
      <c r="AC1585" s="1"/>
      <c r="AD1585" s="1"/>
      <c r="AE1585" s="1"/>
      <c r="AF1585" s="1"/>
      <c r="AG1585" s="1"/>
      <c r="AH1585" s="1"/>
      <c r="AI1585" s="1"/>
      <c r="AJ1585" s="1"/>
      <c r="AK1585" s="1"/>
      <c r="AL1585" s="38"/>
      <c r="AM1585" s="38"/>
      <c r="AN1585" s="38"/>
      <c r="AO1585" s="38"/>
      <c r="AP1585" s="38"/>
      <c r="AQ1585" s="38"/>
      <c r="AS1585" s="1"/>
      <c r="AT1585" s="1"/>
      <c r="AU1585" s="1"/>
      <c r="AV1585" s="1"/>
      <c r="AW1585" s="1"/>
      <c r="AX1585" s="1"/>
      <c r="AY1585" s="1"/>
      <c r="AZ1585" s="1"/>
      <c r="BA1585" s="1"/>
      <c r="BB1585" s="1"/>
      <c r="BC1585" s="1"/>
      <c r="BD1585" s="1"/>
      <c r="BE1585" s="1"/>
    </row>
    <row r="1586" spans="2:57" s="2" customFormat="1" ht="25" customHeight="1" x14ac:dyDescent="0.35"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  <c r="W1586" s="1"/>
      <c r="X1586" s="1"/>
      <c r="Y1586" s="1"/>
      <c r="Z1586" s="1"/>
      <c r="AA1586" s="1"/>
      <c r="AB1586" s="1"/>
      <c r="AC1586" s="1"/>
      <c r="AD1586" s="1"/>
      <c r="AE1586" s="1"/>
      <c r="AF1586" s="1"/>
      <c r="AG1586" s="1"/>
      <c r="AH1586" s="1"/>
      <c r="AI1586" s="1"/>
      <c r="AJ1586" s="1"/>
      <c r="AK1586" s="1"/>
      <c r="AL1586" s="38"/>
      <c r="AM1586" s="38"/>
      <c r="AN1586" s="38"/>
      <c r="AO1586" s="38"/>
      <c r="AP1586" s="38"/>
      <c r="AQ1586" s="38"/>
      <c r="AS1586" s="1"/>
      <c r="AT1586" s="1"/>
      <c r="AU1586" s="1"/>
      <c r="AV1586" s="1"/>
      <c r="AW1586" s="1"/>
      <c r="AX1586" s="1"/>
      <c r="AY1586" s="1"/>
      <c r="AZ1586" s="1"/>
      <c r="BA1586" s="1"/>
      <c r="BB1586" s="1"/>
      <c r="BC1586" s="1"/>
      <c r="BD1586" s="1"/>
      <c r="BE1586" s="1"/>
    </row>
    <row r="1587" spans="2:57" s="2" customFormat="1" ht="25" customHeight="1" x14ac:dyDescent="0.35"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  <c r="W1587" s="1"/>
      <c r="X1587" s="1"/>
      <c r="Y1587" s="1"/>
      <c r="Z1587" s="1"/>
      <c r="AA1587" s="1"/>
      <c r="AB1587" s="1"/>
      <c r="AC1587" s="1"/>
      <c r="AD1587" s="1"/>
      <c r="AE1587" s="1"/>
      <c r="AF1587" s="1"/>
      <c r="AG1587" s="1"/>
      <c r="AH1587" s="1"/>
      <c r="AI1587" s="1"/>
      <c r="AJ1587" s="1"/>
      <c r="AK1587" s="1"/>
      <c r="AL1587" s="38"/>
      <c r="AM1587" s="38"/>
      <c r="AN1587" s="38"/>
      <c r="AO1587" s="38"/>
      <c r="AP1587" s="38"/>
      <c r="AQ1587" s="38"/>
      <c r="AS1587" s="1"/>
      <c r="AT1587" s="1"/>
      <c r="AU1587" s="1"/>
      <c r="AV1587" s="1"/>
      <c r="AW1587" s="1"/>
      <c r="AX1587" s="1"/>
      <c r="AY1587" s="1"/>
      <c r="AZ1587" s="1"/>
      <c r="BA1587" s="1"/>
      <c r="BB1587" s="1"/>
      <c r="BC1587" s="1"/>
      <c r="BD1587" s="1"/>
      <c r="BE1587" s="1"/>
    </row>
    <row r="1588" spans="2:57" s="2" customFormat="1" ht="25" customHeight="1" x14ac:dyDescent="0.35"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  <c r="W1588" s="1"/>
      <c r="X1588" s="1"/>
      <c r="Y1588" s="1"/>
      <c r="Z1588" s="1"/>
      <c r="AA1588" s="1"/>
      <c r="AB1588" s="1"/>
      <c r="AC1588" s="1"/>
      <c r="AD1588" s="1"/>
      <c r="AE1588" s="1"/>
      <c r="AF1588" s="1"/>
      <c r="AG1588" s="1"/>
      <c r="AH1588" s="1"/>
      <c r="AI1588" s="1"/>
      <c r="AJ1588" s="1"/>
      <c r="AK1588" s="1"/>
      <c r="AL1588" s="38"/>
      <c r="AM1588" s="38"/>
      <c r="AN1588" s="38"/>
      <c r="AO1588" s="38"/>
      <c r="AP1588" s="38"/>
      <c r="AQ1588" s="38"/>
      <c r="AS1588" s="1"/>
      <c r="AT1588" s="1"/>
      <c r="AU1588" s="1"/>
      <c r="AV1588" s="1"/>
      <c r="AW1588" s="1"/>
      <c r="AX1588" s="1"/>
      <c r="AY1588" s="1"/>
      <c r="AZ1588" s="1"/>
      <c r="BA1588" s="1"/>
      <c r="BB1588" s="1"/>
      <c r="BC1588" s="1"/>
      <c r="BD1588" s="1"/>
      <c r="BE1588" s="1"/>
    </row>
    <row r="1589" spans="2:57" s="2" customFormat="1" ht="25" customHeight="1" x14ac:dyDescent="0.35"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  <c r="W1589" s="1"/>
      <c r="X1589" s="1"/>
      <c r="Y1589" s="1"/>
      <c r="Z1589" s="1"/>
      <c r="AA1589" s="1"/>
      <c r="AB1589" s="1"/>
      <c r="AC1589" s="1"/>
      <c r="AD1589" s="1"/>
      <c r="AE1589" s="1"/>
      <c r="AF1589" s="1"/>
      <c r="AG1589" s="1"/>
      <c r="AH1589" s="1"/>
      <c r="AI1589" s="1"/>
      <c r="AJ1589" s="1"/>
      <c r="AK1589" s="1"/>
      <c r="AL1589" s="38"/>
      <c r="AM1589" s="38"/>
      <c r="AN1589" s="38"/>
      <c r="AO1589" s="38"/>
      <c r="AP1589" s="38"/>
      <c r="AQ1589" s="38"/>
      <c r="AS1589" s="1"/>
      <c r="AT1589" s="1"/>
      <c r="AU1589" s="1"/>
      <c r="AV1589" s="1"/>
      <c r="AW1589" s="1"/>
      <c r="AX1589" s="1"/>
      <c r="AY1589" s="1"/>
      <c r="AZ1589" s="1"/>
      <c r="BA1589" s="1"/>
      <c r="BB1589" s="1"/>
      <c r="BC1589" s="1"/>
      <c r="BD1589" s="1"/>
      <c r="BE1589" s="1"/>
    </row>
    <row r="1590" spans="2:57" s="2" customFormat="1" ht="25" customHeight="1" x14ac:dyDescent="0.35"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  <c r="W1590" s="1"/>
      <c r="X1590" s="1"/>
      <c r="Y1590" s="1"/>
      <c r="Z1590" s="1"/>
      <c r="AA1590" s="1"/>
      <c r="AB1590" s="1"/>
      <c r="AC1590" s="1"/>
      <c r="AD1590" s="1"/>
      <c r="AE1590" s="1"/>
      <c r="AF1590" s="1"/>
      <c r="AG1590" s="1"/>
      <c r="AH1590" s="1"/>
      <c r="AI1590" s="1"/>
      <c r="AJ1590" s="1"/>
      <c r="AK1590" s="1"/>
      <c r="AL1590" s="38"/>
      <c r="AM1590" s="38"/>
      <c r="AN1590" s="38"/>
      <c r="AO1590" s="38"/>
      <c r="AP1590" s="38"/>
      <c r="AQ1590" s="38"/>
      <c r="AS1590" s="1"/>
      <c r="AT1590" s="1"/>
      <c r="AU1590" s="1"/>
      <c r="AV1590" s="1"/>
      <c r="AW1590" s="1"/>
      <c r="AX1590" s="1"/>
      <c r="AY1590" s="1"/>
      <c r="AZ1590" s="1"/>
      <c r="BA1590" s="1"/>
      <c r="BB1590" s="1"/>
      <c r="BC1590" s="1"/>
      <c r="BD1590" s="1"/>
      <c r="BE1590" s="1"/>
    </row>
    <row r="1591" spans="2:57" s="2" customFormat="1" ht="25" customHeight="1" x14ac:dyDescent="0.35"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  <c r="W1591" s="1"/>
      <c r="X1591" s="1"/>
      <c r="Y1591" s="1"/>
      <c r="Z1591" s="1"/>
      <c r="AA1591" s="1"/>
      <c r="AB1591" s="1"/>
      <c r="AC1591" s="1"/>
      <c r="AD1591" s="1"/>
      <c r="AE1591" s="1"/>
      <c r="AF1591" s="1"/>
      <c r="AG1591" s="1"/>
      <c r="AH1591" s="1"/>
      <c r="AI1591" s="1"/>
      <c r="AJ1591" s="1"/>
      <c r="AK1591" s="1"/>
      <c r="AL1591" s="38"/>
      <c r="AM1591" s="38"/>
      <c r="AN1591" s="38"/>
      <c r="AO1591" s="38"/>
      <c r="AP1591" s="38"/>
      <c r="AQ1591" s="38"/>
      <c r="AS1591" s="1"/>
      <c r="AT1591" s="1"/>
      <c r="AU1591" s="1"/>
      <c r="AV1591" s="1"/>
      <c r="AW1591" s="1"/>
      <c r="AX1591" s="1"/>
      <c r="AY1591" s="1"/>
      <c r="AZ1591" s="1"/>
      <c r="BA1591" s="1"/>
      <c r="BB1591" s="1"/>
      <c r="BC1591" s="1"/>
      <c r="BD1591" s="1"/>
      <c r="BE1591" s="1"/>
    </row>
    <row r="1592" spans="2:57" s="2" customFormat="1" ht="25" customHeight="1" x14ac:dyDescent="0.35"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  <c r="W1592" s="1"/>
      <c r="X1592" s="1"/>
      <c r="Y1592" s="1"/>
      <c r="Z1592" s="1"/>
      <c r="AA1592" s="1"/>
      <c r="AB1592" s="1"/>
      <c r="AC1592" s="1"/>
      <c r="AD1592" s="1"/>
      <c r="AE1592" s="1"/>
      <c r="AF1592" s="1"/>
      <c r="AG1592" s="1"/>
      <c r="AH1592" s="1"/>
      <c r="AI1592" s="1"/>
      <c r="AJ1592" s="1"/>
      <c r="AK1592" s="1"/>
      <c r="AL1592" s="38"/>
      <c r="AM1592" s="38"/>
      <c r="AN1592" s="38"/>
      <c r="AO1592" s="38"/>
      <c r="AP1592" s="38"/>
      <c r="AQ1592" s="38"/>
      <c r="AS1592" s="1"/>
      <c r="AT1592" s="1"/>
      <c r="AU1592" s="1"/>
      <c r="AV1592" s="1"/>
      <c r="AW1592" s="1"/>
      <c r="AX1592" s="1"/>
      <c r="AY1592" s="1"/>
      <c r="AZ1592" s="1"/>
      <c r="BA1592" s="1"/>
      <c r="BB1592" s="1"/>
      <c r="BC1592" s="1"/>
      <c r="BD1592" s="1"/>
      <c r="BE1592" s="1"/>
    </row>
    <row r="1593" spans="2:57" s="2" customFormat="1" ht="25" customHeight="1" x14ac:dyDescent="0.35"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  <c r="W1593" s="1"/>
      <c r="X1593" s="1"/>
      <c r="Y1593" s="1"/>
      <c r="Z1593" s="1"/>
      <c r="AA1593" s="1"/>
      <c r="AB1593" s="1"/>
      <c r="AC1593" s="1"/>
      <c r="AD1593" s="1"/>
      <c r="AE1593" s="1"/>
      <c r="AF1593" s="1"/>
      <c r="AG1593" s="1"/>
      <c r="AH1593" s="1"/>
      <c r="AI1593" s="1"/>
      <c r="AJ1593" s="1"/>
      <c r="AK1593" s="1"/>
      <c r="AL1593" s="38"/>
      <c r="AM1593" s="38"/>
      <c r="AN1593" s="38"/>
      <c r="AO1593" s="38"/>
      <c r="AP1593" s="38"/>
      <c r="AQ1593" s="38"/>
      <c r="AS1593" s="1"/>
      <c r="AT1593" s="1"/>
      <c r="AU1593" s="1"/>
      <c r="AV1593" s="1"/>
      <c r="AW1593" s="1"/>
      <c r="AX1593" s="1"/>
      <c r="AY1593" s="1"/>
      <c r="AZ1593" s="1"/>
      <c r="BA1593" s="1"/>
      <c r="BB1593" s="1"/>
      <c r="BC1593" s="1"/>
      <c r="BD1593" s="1"/>
      <c r="BE1593" s="1"/>
    </row>
    <row r="1594" spans="2:57" s="2" customFormat="1" ht="25" customHeight="1" x14ac:dyDescent="0.35"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  <c r="W1594" s="1"/>
      <c r="X1594" s="1"/>
      <c r="Y1594" s="1"/>
      <c r="Z1594" s="1"/>
      <c r="AA1594" s="1"/>
      <c r="AB1594" s="1"/>
      <c r="AC1594" s="1"/>
      <c r="AD1594" s="1"/>
      <c r="AE1594" s="1"/>
      <c r="AF1594" s="1"/>
      <c r="AG1594" s="1"/>
      <c r="AH1594" s="1"/>
      <c r="AI1594" s="1"/>
      <c r="AJ1594" s="1"/>
      <c r="AK1594" s="1"/>
      <c r="AL1594" s="38"/>
      <c r="AM1594" s="38"/>
      <c r="AN1594" s="38"/>
      <c r="AO1594" s="38"/>
      <c r="AP1594" s="38"/>
      <c r="AQ1594" s="38"/>
      <c r="AS1594" s="1"/>
      <c r="AT1594" s="1"/>
      <c r="AU1594" s="1"/>
      <c r="AV1594" s="1"/>
      <c r="AW1594" s="1"/>
      <c r="AX1594" s="1"/>
      <c r="AY1594" s="1"/>
      <c r="AZ1594" s="1"/>
      <c r="BA1594" s="1"/>
      <c r="BB1594" s="1"/>
      <c r="BC1594" s="1"/>
      <c r="BD1594" s="1"/>
      <c r="BE1594" s="1"/>
    </row>
    <row r="1595" spans="2:57" s="2" customFormat="1" ht="25" customHeight="1" x14ac:dyDescent="0.35"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  <c r="W1595" s="1"/>
      <c r="X1595" s="1"/>
      <c r="Y1595" s="1"/>
      <c r="Z1595" s="1"/>
      <c r="AA1595" s="1"/>
      <c r="AB1595" s="1"/>
      <c r="AC1595" s="1"/>
      <c r="AD1595" s="1"/>
      <c r="AE1595" s="1"/>
      <c r="AF1595" s="1"/>
      <c r="AG1595" s="1"/>
      <c r="AH1595" s="1"/>
      <c r="AI1595" s="1"/>
      <c r="AJ1595" s="1"/>
      <c r="AK1595" s="1"/>
      <c r="AL1595" s="38"/>
      <c r="AM1595" s="38"/>
      <c r="AN1595" s="38"/>
      <c r="AO1595" s="38"/>
      <c r="AP1595" s="38"/>
      <c r="AQ1595" s="38"/>
      <c r="AS1595" s="1"/>
      <c r="AT1595" s="1"/>
      <c r="AU1595" s="1"/>
      <c r="AV1595" s="1"/>
      <c r="AW1595" s="1"/>
      <c r="AX1595" s="1"/>
      <c r="AY1595" s="1"/>
      <c r="AZ1595" s="1"/>
      <c r="BA1595" s="1"/>
      <c r="BB1595" s="1"/>
      <c r="BC1595" s="1"/>
      <c r="BD1595" s="1"/>
      <c r="BE1595" s="1"/>
    </row>
    <row r="1596" spans="2:57" s="2" customFormat="1" ht="25" customHeight="1" x14ac:dyDescent="0.35"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  <c r="W1596" s="1"/>
      <c r="X1596" s="1"/>
      <c r="Y1596" s="1"/>
      <c r="Z1596" s="1"/>
      <c r="AA1596" s="1"/>
      <c r="AB1596" s="1"/>
      <c r="AC1596" s="1"/>
      <c r="AD1596" s="1"/>
      <c r="AE1596" s="1"/>
      <c r="AF1596" s="1"/>
      <c r="AG1596" s="1"/>
      <c r="AH1596" s="1"/>
      <c r="AI1596" s="1"/>
      <c r="AJ1596" s="1"/>
      <c r="AK1596" s="1"/>
      <c r="AL1596" s="38"/>
      <c r="AM1596" s="38"/>
      <c r="AN1596" s="38"/>
      <c r="AO1596" s="38"/>
      <c r="AP1596" s="38"/>
      <c r="AQ1596" s="38"/>
      <c r="AS1596" s="1"/>
      <c r="AT1596" s="1"/>
      <c r="AU1596" s="1"/>
      <c r="AV1596" s="1"/>
      <c r="AW1596" s="1"/>
      <c r="AX1596" s="1"/>
      <c r="AY1596" s="1"/>
      <c r="AZ1596" s="1"/>
      <c r="BA1596" s="1"/>
      <c r="BB1596" s="1"/>
      <c r="BC1596" s="1"/>
      <c r="BD1596" s="1"/>
      <c r="BE1596" s="1"/>
    </row>
    <row r="1597" spans="2:57" s="2" customFormat="1" ht="25" customHeight="1" x14ac:dyDescent="0.35"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  <c r="W1597" s="1"/>
      <c r="X1597" s="1"/>
      <c r="Y1597" s="1"/>
      <c r="Z1597" s="1"/>
      <c r="AA1597" s="1"/>
      <c r="AB1597" s="1"/>
      <c r="AC1597" s="1"/>
      <c r="AD1597" s="1"/>
      <c r="AE1597" s="1"/>
      <c r="AF1597" s="1"/>
      <c r="AG1597" s="1"/>
      <c r="AH1597" s="1"/>
      <c r="AI1597" s="1"/>
      <c r="AJ1597" s="1"/>
      <c r="AK1597" s="1"/>
      <c r="AL1597" s="38"/>
      <c r="AM1597" s="38"/>
      <c r="AN1597" s="38"/>
      <c r="AO1597" s="38"/>
      <c r="AP1597" s="38"/>
      <c r="AQ1597" s="38"/>
      <c r="AS1597" s="1"/>
      <c r="AT1597" s="1"/>
      <c r="AU1597" s="1"/>
      <c r="AV1597" s="1"/>
      <c r="AW1597" s="1"/>
      <c r="AX1597" s="1"/>
      <c r="AY1597" s="1"/>
      <c r="AZ1597" s="1"/>
      <c r="BA1597" s="1"/>
      <c r="BB1597" s="1"/>
      <c r="BC1597" s="1"/>
      <c r="BD1597" s="1"/>
      <c r="BE1597" s="1"/>
    </row>
    <row r="1598" spans="2:57" s="2" customFormat="1" ht="25" customHeight="1" x14ac:dyDescent="0.35"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  <c r="W1598" s="1"/>
      <c r="X1598" s="1"/>
      <c r="Y1598" s="1"/>
      <c r="Z1598" s="1"/>
      <c r="AA1598" s="1"/>
      <c r="AB1598" s="1"/>
      <c r="AC1598" s="1"/>
      <c r="AD1598" s="1"/>
      <c r="AE1598" s="1"/>
      <c r="AF1598" s="1"/>
      <c r="AG1598" s="1"/>
      <c r="AH1598" s="1"/>
      <c r="AI1598" s="1"/>
      <c r="AJ1598" s="1"/>
      <c r="AK1598" s="1"/>
      <c r="AL1598" s="38"/>
      <c r="AM1598" s="38"/>
      <c r="AN1598" s="38"/>
      <c r="AO1598" s="38"/>
      <c r="AP1598" s="38"/>
      <c r="AQ1598" s="38"/>
      <c r="AS1598" s="1"/>
      <c r="AT1598" s="1"/>
      <c r="AU1598" s="1"/>
      <c r="AV1598" s="1"/>
      <c r="AW1598" s="1"/>
      <c r="AX1598" s="1"/>
      <c r="AY1598" s="1"/>
      <c r="AZ1598" s="1"/>
      <c r="BA1598" s="1"/>
      <c r="BB1598" s="1"/>
      <c r="BC1598" s="1"/>
      <c r="BD1598" s="1"/>
      <c r="BE1598" s="1"/>
    </row>
    <row r="1599" spans="2:57" s="2" customFormat="1" ht="25" customHeight="1" x14ac:dyDescent="0.35"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  <c r="W1599" s="1"/>
      <c r="X1599" s="1"/>
      <c r="Y1599" s="1"/>
      <c r="Z1599" s="1"/>
      <c r="AA1599" s="1"/>
      <c r="AB1599" s="1"/>
      <c r="AC1599" s="1"/>
      <c r="AD1599" s="1"/>
      <c r="AE1599" s="1"/>
      <c r="AF1599" s="1"/>
      <c r="AG1599" s="1"/>
      <c r="AH1599" s="1"/>
      <c r="AI1599" s="1"/>
      <c r="AJ1599" s="1"/>
      <c r="AK1599" s="1"/>
      <c r="AL1599" s="38"/>
      <c r="AM1599" s="38"/>
      <c r="AN1599" s="38"/>
      <c r="AO1599" s="38"/>
      <c r="AP1599" s="38"/>
      <c r="AQ1599" s="38"/>
      <c r="AS1599" s="1"/>
      <c r="AT1599" s="1"/>
      <c r="AU1599" s="1"/>
      <c r="AV1599" s="1"/>
      <c r="AW1599" s="1"/>
      <c r="AX1599" s="1"/>
      <c r="AY1599" s="1"/>
      <c r="AZ1599" s="1"/>
      <c r="BA1599" s="1"/>
      <c r="BB1599" s="1"/>
      <c r="BC1599" s="1"/>
      <c r="BD1599" s="1"/>
      <c r="BE1599" s="1"/>
    </row>
    <row r="1600" spans="2:57" s="2" customFormat="1" ht="25" customHeight="1" x14ac:dyDescent="0.35"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  <c r="W1600" s="1"/>
      <c r="X1600" s="1"/>
      <c r="Y1600" s="1"/>
      <c r="Z1600" s="1"/>
      <c r="AA1600" s="1"/>
      <c r="AB1600" s="1"/>
      <c r="AC1600" s="1"/>
      <c r="AD1600" s="1"/>
      <c r="AE1600" s="1"/>
      <c r="AF1600" s="1"/>
      <c r="AG1600" s="1"/>
      <c r="AH1600" s="1"/>
      <c r="AI1600" s="1"/>
      <c r="AJ1600" s="1"/>
      <c r="AK1600" s="1"/>
      <c r="AL1600" s="38"/>
      <c r="AM1600" s="38"/>
      <c r="AN1600" s="38"/>
      <c r="AO1600" s="38"/>
      <c r="AP1600" s="38"/>
      <c r="AQ1600" s="38"/>
      <c r="AS1600" s="1"/>
      <c r="AT1600" s="1"/>
      <c r="AU1600" s="1"/>
      <c r="AV1600" s="1"/>
      <c r="AW1600" s="1"/>
      <c r="AX1600" s="1"/>
      <c r="AY1600" s="1"/>
      <c r="AZ1600" s="1"/>
      <c r="BA1600" s="1"/>
      <c r="BB1600" s="1"/>
      <c r="BC1600" s="1"/>
      <c r="BD1600" s="1"/>
      <c r="BE1600" s="1"/>
    </row>
    <row r="1601" spans="2:57" s="2" customFormat="1" ht="25" customHeight="1" x14ac:dyDescent="0.35"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  <c r="W1601" s="1"/>
      <c r="X1601" s="1"/>
      <c r="Y1601" s="1"/>
      <c r="Z1601" s="1"/>
      <c r="AA1601" s="1"/>
      <c r="AB1601" s="1"/>
      <c r="AC1601" s="1"/>
      <c r="AD1601" s="1"/>
      <c r="AE1601" s="1"/>
      <c r="AF1601" s="1"/>
      <c r="AG1601" s="1"/>
      <c r="AH1601" s="1"/>
      <c r="AI1601" s="1"/>
      <c r="AJ1601" s="1"/>
      <c r="AK1601" s="1"/>
      <c r="AL1601" s="38"/>
      <c r="AM1601" s="38"/>
      <c r="AN1601" s="38"/>
      <c r="AO1601" s="38"/>
      <c r="AP1601" s="38"/>
      <c r="AQ1601" s="38"/>
      <c r="AS1601" s="1"/>
      <c r="AT1601" s="1"/>
      <c r="AU1601" s="1"/>
      <c r="AV1601" s="1"/>
      <c r="AW1601" s="1"/>
      <c r="AX1601" s="1"/>
      <c r="AY1601" s="1"/>
      <c r="AZ1601" s="1"/>
      <c r="BA1601" s="1"/>
      <c r="BB1601" s="1"/>
      <c r="BC1601" s="1"/>
      <c r="BD1601" s="1"/>
      <c r="BE1601" s="1"/>
    </row>
    <row r="1602" spans="2:57" s="2" customFormat="1" ht="25" customHeight="1" x14ac:dyDescent="0.35"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  <c r="W1602" s="1"/>
      <c r="X1602" s="1"/>
      <c r="Y1602" s="1"/>
      <c r="Z1602" s="1"/>
      <c r="AA1602" s="1"/>
      <c r="AB1602" s="1"/>
      <c r="AC1602" s="1"/>
      <c r="AD1602" s="1"/>
      <c r="AE1602" s="1"/>
      <c r="AF1602" s="1"/>
      <c r="AG1602" s="1"/>
      <c r="AH1602" s="1"/>
      <c r="AI1602" s="1"/>
      <c r="AJ1602" s="1"/>
      <c r="AK1602" s="1"/>
      <c r="AL1602" s="38"/>
      <c r="AM1602" s="38"/>
      <c r="AN1602" s="38"/>
      <c r="AO1602" s="38"/>
      <c r="AP1602" s="38"/>
      <c r="AQ1602" s="38"/>
      <c r="AS1602" s="1"/>
      <c r="AT1602" s="1"/>
      <c r="AU1602" s="1"/>
      <c r="AV1602" s="1"/>
      <c r="AW1602" s="1"/>
      <c r="AX1602" s="1"/>
      <c r="AY1602" s="1"/>
      <c r="AZ1602" s="1"/>
      <c r="BA1602" s="1"/>
      <c r="BB1602" s="1"/>
      <c r="BC1602" s="1"/>
      <c r="BD1602" s="1"/>
      <c r="BE1602" s="1"/>
    </row>
    <row r="1603" spans="2:57" s="2" customFormat="1" ht="25" customHeight="1" x14ac:dyDescent="0.35"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  <c r="W1603" s="1"/>
      <c r="X1603" s="1"/>
      <c r="Y1603" s="1"/>
      <c r="Z1603" s="1"/>
      <c r="AA1603" s="1"/>
      <c r="AB1603" s="1"/>
      <c r="AC1603" s="1"/>
      <c r="AD1603" s="1"/>
      <c r="AE1603" s="1"/>
      <c r="AF1603" s="1"/>
      <c r="AG1603" s="1"/>
      <c r="AH1603" s="1"/>
      <c r="AI1603" s="1"/>
      <c r="AJ1603" s="1"/>
      <c r="AK1603" s="1"/>
      <c r="AL1603" s="38"/>
      <c r="AM1603" s="38"/>
      <c r="AN1603" s="38"/>
      <c r="AO1603" s="38"/>
      <c r="AP1603" s="38"/>
      <c r="AQ1603" s="38"/>
      <c r="AS1603" s="1"/>
      <c r="AT1603" s="1"/>
      <c r="AU1603" s="1"/>
      <c r="AV1603" s="1"/>
      <c r="AW1603" s="1"/>
      <c r="AX1603" s="1"/>
      <c r="AY1603" s="1"/>
      <c r="AZ1603" s="1"/>
      <c r="BA1603" s="1"/>
      <c r="BB1603" s="1"/>
      <c r="BC1603" s="1"/>
      <c r="BD1603" s="1"/>
      <c r="BE1603" s="1"/>
    </row>
    <row r="1604" spans="2:57" s="2" customFormat="1" ht="25" customHeight="1" x14ac:dyDescent="0.35"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  <c r="W1604" s="1"/>
      <c r="X1604" s="1"/>
      <c r="Y1604" s="1"/>
      <c r="Z1604" s="1"/>
      <c r="AA1604" s="1"/>
      <c r="AB1604" s="1"/>
      <c r="AC1604" s="1"/>
      <c r="AD1604" s="1"/>
      <c r="AE1604" s="1"/>
      <c r="AF1604" s="1"/>
      <c r="AG1604" s="1"/>
      <c r="AH1604" s="1"/>
      <c r="AI1604" s="1"/>
      <c r="AJ1604" s="1"/>
      <c r="AK1604" s="1"/>
      <c r="AL1604" s="38"/>
      <c r="AM1604" s="38"/>
      <c r="AN1604" s="38"/>
      <c r="AO1604" s="38"/>
      <c r="AP1604" s="38"/>
      <c r="AQ1604" s="38"/>
      <c r="AS1604" s="1"/>
      <c r="AT1604" s="1"/>
      <c r="AU1604" s="1"/>
      <c r="AV1604" s="1"/>
      <c r="AW1604" s="1"/>
      <c r="AX1604" s="1"/>
      <c r="AY1604" s="1"/>
      <c r="AZ1604" s="1"/>
      <c r="BA1604" s="1"/>
      <c r="BB1604" s="1"/>
      <c r="BC1604" s="1"/>
      <c r="BD1604" s="1"/>
      <c r="BE1604" s="1"/>
    </row>
    <row r="1605" spans="2:57" s="2" customFormat="1" ht="25" customHeight="1" x14ac:dyDescent="0.35"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  <c r="W1605" s="1"/>
      <c r="X1605" s="1"/>
      <c r="Y1605" s="1"/>
      <c r="Z1605" s="1"/>
      <c r="AA1605" s="1"/>
      <c r="AB1605" s="1"/>
      <c r="AC1605" s="1"/>
      <c r="AD1605" s="1"/>
      <c r="AE1605" s="1"/>
      <c r="AF1605" s="1"/>
      <c r="AG1605" s="1"/>
      <c r="AH1605" s="1"/>
      <c r="AI1605" s="1"/>
      <c r="AJ1605" s="1"/>
      <c r="AK1605" s="1"/>
      <c r="AL1605" s="38"/>
      <c r="AM1605" s="38"/>
      <c r="AN1605" s="38"/>
      <c r="AO1605" s="38"/>
      <c r="AP1605" s="38"/>
      <c r="AQ1605" s="38"/>
      <c r="AS1605" s="1"/>
      <c r="AT1605" s="1"/>
      <c r="AU1605" s="1"/>
      <c r="AV1605" s="1"/>
      <c r="AW1605" s="1"/>
      <c r="AX1605" s="1"/>
      <c r="AY1605" s="1"/>
      <c r="AZ1605" s="1"/>
      <c r="BA1605" s="1"/>
      <c r="BB1605" s="1"/>
      <c r="BC1605" s="1"/>
      <c r="BD1605" s="1"/>
      <c r="BE1605" s="1"/>
    </row>
    <row r="1606" spans="2:57" s="2" customFormat="1" ht="25" customHeight="1" x14ac:dyDescent="0.35"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  <c r="W1606" s="1"/>
      <c r="X1606" s="1"/>
      <c r="Y1606" s="1"/>
      <c r="Z1606" s="1"/>
      <c r="AA1606" s="1"/>
      <c r="AB1606" s="1"/>
      <c r="AC1606" s="1"/>
      <c r="AD1606" s="1"/>
      <c r="AE1606" s="1"/>
      <c r="AF1606" s="1"/>
      <c r="AG1606" s="1"/>
      <c r="AH1606" s="1"/>
      <c r="AI1606" s="1"/>
      <c r="AJ1606" s="1"/>
      <c r="AK1606" s="1"/>
      <c r="AL1606" s="38"/>
      <c r="AM1606" s="38"/>
      <c r="AN1606" s="38"/>
      <c r="AO1606" s="38"/>
      <c r="AP1606" s="38"/>
      <c r="AQ1606" s="38"/>
      <c r="AS1606" s="1"/>
      <c r="AT1606" s="1"/>
      <c r="AU1606" s="1"/>
      <c r="AV1606" s="1"/>
      <c r="AW1606" s="1"/>
      <c r="AX1606" s="1"/>
      <c r="AY1606" s="1"/>
      <c r="AZ1606" s="1"/>
      <c r="BA1606" s="1"/>
      <c r="BB1606" s="1"/>
      <c r="BC1606" s="1"/>
      <c r="BD1606" s="1"/>
      <c r="BE1606" s="1"/>
    </row>
    <row r="1607" spans="2:57" s="2" customFormat="1" ht="25" customHeight="1" x14ac:dyDescent="0.35"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  <c r="W1607" s="1"/>
      <c r="X1607" s="1"/>
      <c r="Y1607" s="1"/>
      <c r="Z1607" s="1"/>
      <c r="AA1607" s="1"/>
      <c r="AB1607" s="1"/>
      <c r="AC1607" s="1"/>
      <c r="AD1607" s="1"/>
      <c r="AE1607" s="1"/>
      <c r="AF1607" s="1"/>
      <c r="AG1607" s="1"/>
      <c r="AH1607" s="1"/>
      <c r="AI1607" s="1"/>
      <c r="AJ1607" s="1"/>
      <c r="AK1607" s="1"/>
      <c r="AL1607" s="38"/>
      <c r="AM1607" s="38"/>
      <c r="AN1607" s="38"/>
      <c r="AO1607" s="38"/>
      <c r="AP1607" s="38"/>
      <c r="AQ1607" s="38"/>
      <c r="AS1607" s="1"/>
      <c r="AT1607" s="1"/>
      <c r="AU1607" s="1"/>
      <c r="AV1607" s="1"/>
      <c r="AW1607" s="1"/>
      <c r="AX1607" s="1"/>
      <c r="AY1607" s="1"/>
      <c r="AZ1607" s="1"/>
      <c r="BA1607" s="1"/>
      <c r="BB1607" s="1"/>
      <c r="BC1607" s="1"/>
      <c r="BD1607" s="1"/>
      <c r="BE1607" s="1"/>
    </row>
    <row r="1608" spans="2:57" s="2" customFormat="1" ht="25" customHeight="1" x14ac:dyDescent="0.35"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  <c r="W1608" s="1"/>
      <c r="X1608" s="1"/>
      <c r="Y1608" s="1"/>
      <c r="Z1608" s="1"/>
      <c r="AA1608" s="1"/>
      <c r="AB1608" s="1"/>
      <c r="AC1608" s="1"/>
      <c r="AD1608" s="1"/>
      <c r="AE1608" s="1"/>
      <c r="AF1608" s="1"/>
      <c r="AG1608" s="1"/>
      <c r="AH1608" s="1"/>
      <c r="AI1608" s="1"/>
      <c r="AJ1608" s="1"/>
      <c r="AK1608" s="1"/>
      <c r="AL1608" s="38"/>
      <c r="AM1608" s="38"/>
      <c r="AN1608" s="38"/>
      <c r="AO1608" s="38"/>
      <c r="AP1608" s="38"/>
      <c r="AQ1608" s="38"/>
      <c r="AS1608" s="1"/>
      <c r="AT1608" s="1"/>
      <c r="AU1608" s="1"/>
      <c r="AV1608" s="1"/>
      <c r="AW1608" s="1"/>
      <c r="AX1608" s="1"/>
      <c r="AY1608" s="1"/>
      <c r="AZ1608" s="1"/>
      <c r="BA1608" s="1"/>
      <c r="BB1608" s="1"/>
      <c r="BC1608" s="1"/>
      <c r="BD1608" s="1"/>
      <c r="BE1608" s="1"/>
    </row>
    <row r="1609" spans="2:57" s="2" customFormat="1" ht="25" customHeight="1" x14ac:dyDescent="0.35"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  <c r="W1609" s="1"/>
      <c r="X1609" s="1"/>
      <c r="Y1609" s="1"/>
      <c r="Z1609" s="1"/>
      <c r="AA1609" s="1"/>
      <c r="AB1609" s="1"/>
      <c r="AC1609" s="1"/>
      <c r="AD1609" s="1"/>
      <c r="AE1609" s="1"/>
      <c r="AF1609" s="1"/>
      <c r="AG1609" s="1"/>
      <c r="AH1609" s="1"/>
      <c r="AI1609" s="1"/>
      <c r="AJ1609" s="1"/>
      <c r="AK1609" s="1"/>
      <c r="AL1609" s="38"/>
      <c r="AM1609" s="38"/>
      <c r="AN1609" s="38"/>
      <c r="AO1609" s="38"/>
      <c r="AP1609" s="38"/>
      <c r="AQ1609" s="38"/>
      <c r="AS1609" s="1"/>
      <c r="AT1609" s="1"/>
      <c r="AU1609" s="1"/>
      <c r="AV1609" s="1"/>
      <c r="AW1609" s="1"/>
      <c r="AX1609" s="1"/>
      <c r="AY1609" s="1"/>
      <c r="AZ1609" s="1"/>
      <c r="BA1609" s="1"/>
      <c r="BB1609" s="1"/>
      <c r="BC1609" s="1"/>
      <c r="BD1609" s="1"/>
      <c r="BE1609" s="1"/>
    </row>
    <row r="1610" spans="2:57" s="2" customFormat="1" ht="25" customHeight="1" x14ac:dyDescent="0.35"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  <c r="W1610" s="1"/>
      <c r="X1610" s="1"/>
      <c r="Y1610" s="1"/>
      <c r="Z1610" s="1"/>
      <c r="AA1610" s="1"/>
      <c r="AB1610" s="1"/>
      <c r="AC1610" s="1"/>
      <c r="AD1610" s="1"/>
      <c r="AE1610" s="1"/>
      <c r="AF1610" s="1"/>
      <c r="AG1610" s="1"/>
      <c r="AH1610" s="1"/>
      <c r="AI1610" s="1"/>
      <c r="AJ1610" s="1"/>
      <c r="AK1610" s="1"/>
      <c r="AL1610" s="38"/>
      <c r="AM1610" s="38"/>
      <c r="AN1610" s="38"/>
      <c r="AO1610" s="38"/>
      <c r="AP1610" s="38"/>
      <c r="AQ1610" s="38"/>
      <c r="AS1610" s="1"/>
      <c r="AT1610" s="1"/>
      <c r="AU1610" s="1"/>
      <c r="AV1610" s="1"/>
      <c r="AW1610" s="1"/>
      <c r="AX1610" s="1"/>
      <c r="AY1610" s="1"/>
      <c r="AZ1610" s="1"/>
      <c r="BA1610" s="1"/>
      <c r="BB1610" s="1"/>
      <c r="BC1610" s="1"/>
      <c r="BD1610" s="1"/>
      <c r="BE1610" s="1"/>
    </row>
    <row r="1611" spans="2:57" s="2" customFormat="1" ht="25" customHeight="1" x14ac:dyDescent="0.35"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  <c r="W1611" s="1"/>
      <c r="X1611" s="1"/>
      <c r="Y1611" s="1"/>
      <c r="Z1611" s="1"/>
      <c r="AA1611" s="1"/>
      <c r="AB1611" s="1"/>
      <c r="AC1611" s="1"/>
      <c r="AD1611" s="1"/>
      <c r="AE1611" s="1"/>
      <c r="AF1611" s="1"/>
      <c r="AG1611" s="1"/>
      <c r="AH1611" s="1"/>
      <c r="AI1611" s="1"/>
      <c r="AJ1611" s="1"/>
      <c r="AK1611" s="1"/>
      <c r="AL1611" s="38"/>
      <c r="AM1611" s="38"/>
      <c r="AN1611" s="38"/>
      <c r="AO1611" s="38"/>
      <c r="AP1611" s="38"/>
      <c r="AQ1611" s="38"/>
      <c r="AS1611" s="1"/>
      <c r="AT1611" s="1"/>
      <c r="AU1611" s="1"/>
      <c r="AV1611" s="1"/>
      <c r="AW1611" s="1"/>
      <c r="AX1611" s="1"/>
      <c r="AY1611" s="1"/>
      <c r="AZ1611" s="1"/>
      <c r="BA1611" s="1"/>
      <c r="BB1611" s="1"/>
      <c r="BC1611" s="1"/>
      <c r="BD1611" s="1"/>
      <c r="BE1611" s="1"/>
    </row>
    <row r="1612" spans="2:57" s="2" customFormat="1" ht="25" customHeight="1" x14ac:dyDescent="0.35"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  <c r="W1612" s="1"/>
      <c r="X1612" s="1"/>
      <c r="Y1612" s="1"/>
      <c r="Z1612" s="1"/>
      <c r="AA1612" s="1"/>
      <c r="AB1612" s="1"/>
      <c r="AC1612" s="1"/>
      <c r="AD1612" s="1"/>
      <c r="AE1612" s="1"/>
      <c r="AF1612" s="1"/>
      <c r="AG1612" s="1"/>
      <c r="AH1612" s="1"/>
      <c r="AI1612" s="1"/>
      <c r="AJ1612" s="1"/>
      <c r="AK1612" s="1"/>
      <c r="AL1612" s="38"/>
      <c r="AM1612" s="38"/>
      <c r="AN1612" s="38"/>
      <c r="AO1612" s="38"/>
      <c r="AP1612" s="38"/>
      <c r="AQ1612" s="38"/>
      <c r="AS1612" s="1"/>
      <c r="AT1612" s="1"/>
      <c r="AU1612" s="1"/>
      <c r="AV1612" s="1"/>
      <c r="AW1612" s="1"/>
      <c r="AX1612" s="1"/>
      <c r="AY1612" s="1"/>
      <c r="AZ1612" s="1"/>
      <c r="BA1612" s="1"/>
      <c r="BB1612" s="1"/>
      <c r="BC1612" s="1"/>
      <c r="BD1612" s="1"/>
      <c r="BE1612" s="1"/>
    </row>
    <row r="1613" spans="2:57" s="2" customFormat="1" ht="25" customHeight="1" x14ac:dyDescent="0.35"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  <c r="W1613" s="1"/>
      <c r="X1613" s="1"/>
      <c r="Y1613" s="1"/>
      <c r="Z1613" s="1"/>
      <c r="AA1613" s="1"/>
      <c r="AB1613" s="1"/>
      <c r="AC1613" s="1"/>
      <c r="AD1613" s="1"/>
      <c r="AE1613" s="1"/>
      <c r="AF1613" s="1"/>
      <c r="AG1613" s="1"/>
      <c r="AH1613" s="1"/>
      <c r="AI1613" s="1"/>
      <c r="AJ1613" s="1"/>
      <c r="AK1613" s="1"/>
      <c r="AL1613" s="38"/>
      <c r="AM1613" s="38"/>
      <c r="AN1613" s="38"/>
      <c r="AO1613" s="38"/>
      <c r="AP1613" s="38"/>
      <c r="AQ1613" s="38"/>
      <c r="AS1613" s="1"/>
      <c r="AT1613" s="1"/>
      <c r="AU1613" s="1"/>
      <c r="AV1613" s="1"/>
      <c r="AW1613" s="1"/>
      <c r="AX1613" s="1"/>
      <c r="AY1613" s="1"/>
      <c r="AZ1613" s="1"/>
      <c r="BA1613" s="1"/>
      <c r="BB1613" s="1"/>
      <c r="BC1613" s="1"/>
      <c r="BD1613" s="1"/>
      <c r="BE1613" s="1"/>
    </row>
    <row r="1614" spans="2:57" s="2" customFormat="1" ht="25" customHeight="1" x14ac:dyDescent="0.35"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  <c r="W1614" s="1"/>
      <c r="X1614" s="1"/>
      <c r="Y1614" s="1"/>
      <c r="Z1614" s="1"/>
      <c r="AA1614" s="1"/>
      <c r="AB1614" s="1"/>
      <c r="AC1614" s="1"/>
      <c r="AD1614" s="1"/>
      <c r="AE1614" s="1"/>
      <c r="AF1614" s="1"/>
      <c r="AG1614" s="1"/>
      <c r="AH1614" s="1"/>
      <c r="AI1614" s="1"/>
      <c r="AJ1614" s="1"/>
      <c r="AK1614" s="1"/>
      <c r="AL1614" s="38"/>
      <c r="AM1614" s="38"/>
      <c r="AN1614" s="38"/>
      <c r="AO1614" s="38"/>
      <c r="AP1614" s="38"/>
      <c r="AQ1614" s="38"/>
      <c r="AS1614" s="1"/>
      <c r="AT1614" s="1"/>
      <c r="AU1614" s="1"/>
      <c r="AV1614" s="1"/>
      <c r="AW1614" s="1"/>
      <c r="AX1614" s="1"/>
      <c r="AY1614" s="1"/>
      <c r="AZ1614" s="1"/>
      <c r="BA1614" s="1"/>
      <c r="BB1614" s="1"/>
      <c r="BC1614" s="1"/>
      <c r="BD1614" s="1"/>
      <c r="BE1614" s="1"/>
    </row>
    <row r="1615" spans="2:57" s="2" customFormat="1" ht="25" customHeight="1" x14ac:dyDescent="0.35"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  <c r="W1615" s="1"/>
      <c r="X1615" s="1"/>
      <c r="Y1615" s="1"/>
      <c r="Z1615" s="1"/>
      <c r="AA1615" s="1"/>
      <c r="AB1615" s="1"/>
      <c r="AC1615" s="1"/>
      <c r="AD1615" s="1"/>
      <c r="AE1615" s="1"/>
      <c r="AF1615" s="1"/>
      <c r="AG1615" s="1"/>
      <c r="AH1615" s="1"/>
      <c r="AI1615" s="1"/>
      <c r="AJ1615" s="1"/>
      <c r="AK1615" s="1"/>
      <c r="AL1615" s="38"/>
      <c r="AM1615" s="38"/>
      <c r="AN1615" s="38"/>
      <c r="AO1615" s="38"/>
      <c r="AP1615" s="38"/>
      <c r="AQ1615" s="38"/>
      <c r="AS1615" s="1"/>
      <c r="AT1615" s="1"/>
      <c r="AU1615" s="1"/>
      <c r="AV1615" s="1"/>
      <c r="AW1615" s="1"/>
      <c r="AX1615" s="1"/>
      <c r="AY1615" s="1"/>
      <c r="AZ1615" s="1"/>
      <c r="BA1615" s="1"/>
      <c r="BB1615" s="1"/>
      <c r="BC1615" s="1"/>
      <c r="BD1615" s="1"/>
      <c r="BE1615" s="1"/>
    </row>
    <row r="1616" spans="2:57" s="2" customFormat="1" ht="25" customHeight="1" x14ac:dyDescent="0.35"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  <c r="W1616" s="1"/>
      <c r="X1616" s="1"/>
      <c r="Y1616" s="1"/>
      <c r="Z1616" s="1"/>
      <c r="AA1616" s="1"/>
      <c r="AB1616" s="1"/>
      <c r="AC1616" s="1"/>
      <c r="AD1616" s="1"/>
      <c r="AE1616" s="1"/>
      <c r="AF1616" s="1"/>
      <c r="AG1616" s="1"/>
      <c r="AH1616" s="1"/>
      <c r="AI1616" s="1"/>
      <c r="AJ1616" s="1"/>
      <c r="AK1616" s="1"/>
      <c r="AL1616" s="38"/>
      <c r="AM1616" s="38"/>
      <c r="AN1616" s="38"/>
      <c r="AO1616" s="38"/>
      <c r="AP1616" s="38"/>
      <c r="AQ1616" s="38"/>
      <c r="AS1616" s="1"/>
      <c r="AT1616" s="1"/>
      <c r="AU1616" s="1"/>
      <c r="AV1616" s="1"/>
      <c r="AW1616" s="1"/>
      <c r="AX1616" s="1"/>
      <c r="AY1616" s="1"/>
      <c r="AZ1616" s="1"/>
      <c r="BA1616" s="1"/>
      <c r="BB1616" s="1"/>
      <c r="BC1616" s="1"/>
      <c r="BD1616" s="1"/>
      <c r="BE1616" s="1"/>
    </row>
    <row r="1617" spans="2:57" s="2" customFormat="1" ht="25" customHeight="1" x14ac:dyDescent="0.35"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  <c r="W1617" s="1"/>
      <c r="X1617" s="1"/>
      <c r="Y1617" s="1"/>
      <c r="Z1617" s="1"/>
      <c r="AA1617" s="1"/>
      <c r="AB1617" s="1"/>
      <c r="AC1617" s="1"/>
      <c r="AD1617" s="1"/>
      <c r="AE1617" s="1"/>
      <c r="AF1617" s="1"/>
      <c r="AG1617" s="1"/>
      <c r="AH1617" s="1"/>
      <c r="AI1617" s="1"/>
      <c r="AJ1617" s="1"/>
      <c r="AK1617" s="1"/>
      <c r="AL1617" s="38"/>
      <c r="AM1617" s="38"/>
      <c r="AN1617" s="38"/>
      <c r="AO1617" s="38"/>
      <c r="AP1617" s="38"/>
      <c r="AQ1617" s="38"/>
      <c r="AS1617" s="1"/>
      <c r="AT1617" s="1"/>
      <c r="AU1617" s="1"/>
      <c r="AV1617" s="1"/>
      <c r="AW1617" s="1"/>
      <c r="AX1617" s="1"/>
      <c r="AY1617" s="1"/>
      <c r="AZ1617" s="1"/>
      <c r="BA1617" s="1"/>
      <c r="BB1617" s="1"/>
      <c r="BC1617" s="1"/>
      <c r="BD1617" s="1"/>
      <c r="BE1617" s="1"/>
    </row>
    <row r="1618" spans="2:57" s="2" customFormat="1" ht="25" customHeight="1" x14ac:dyDescent="0.35"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  <c r="W1618" s="1"/>
      <c r="X1618" s="1"/>
      <c r="Y1618" s="1"/>
      <c r="Z1618" s="1"/>
      <c r="AA1618" s="1"/>
      <c r="AB1618" s="1"/>
      <c r="AC1618" s="1"/>
      <c r="AD1618" s="1"/>
      <c r="AE1618" s="1"/>
      <c r="AF1618" s="1"/>
      <c r="AG1618" s="1"/>
      <c r="AH1618" s="1"/>
      <c r="AI1618" s="1"/>
      <c r="AJ1618" s="1"/>
      <c r="AK1618" s="1"/>
      <c r="AL1618" s="38"/>
      <c r="AM1618" s="38"/>
      <c r="AN1618" s="38"/>
      <c r="AO1618" s="38"/>
      <c r="AP1618" s="38"/>
      <c r="AQ1618" s="38"/>
      <c r="AS1618" s="1"/>
      <c r="AT1618" s="1"/>
      <c r="AU1618" s="1"/>
      <c r="AV1618" s="1"/>
      <c r="AW1618" s="1"/>
      <c r="AX1618" s="1"/>
      <c r="AY1618" s="1"/>
      <c r="AZ1618" s="1"/>
      <c r="BA1618" s="1"/>
      <c r="BB1618" s="1"/>
      <c r="BC1618" s="1"/>
      <c r="BD1618" s="1"/>
      <c r="BE1618" s="1"/>
    </row>
    <row r="1619" spans="2:57" s="2" customFormat="1" ht="25" customHeight="1" x14ac:dyDescent="0.35"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  <c r="W1619" s="1"/>
      <c r="X1619" s="1"/>
      <c r="Y1619" s="1"/>
      <c r="Z1619" s="1"/>
      <c r="AA1619" s="1"/>
      <c r="AB1619" s="1"/>
      <c r="AC1619" s="1"/>
      <c r="AD1619" s="1"/>
      <c r="AE1619" s="1"/>
      <c r="AF1619" s="1"/>
      <c r="AG1619" s="1"/>
      <c r="AH1619" s="1"/>
      <c r="AI1619" s="1"/>
      <c r="AJ1619" s="1"/>
      <c r="AK1619" s="1"/>
      <c r="AL1619" s="38"/>
      <c r="AM1619" s="38"/>
      <c r="AN1619" s="38"/>
      <c r="AO1619" s="38"/>
      <c r="AP1619" s="38"/>
      <c r="AQ1619" s="38"/>
      <c r="AS1619" s="1"/>
      <c r="AT1619" s="1"/>
      <c r="AU1619" s="1"/>
      <c r="AV1619" s="1"/>
      <c r="AW1619" s="1"/>
      <c r="AX1619" s="1"/>
      <c r="AY1619" s="1"/>
      <c r="AZ1619" s="1"/>
      <c r="BA1619" s="1"/>
      <c r="BB1619" s="1"/>
      <c r="BC1619" s="1"/>
      <c r="BD1619" s="1"/>
      <c r="BE1619" s="1"/>
    </row>
    <row r="1620" spans="2:57" s="2" customFormat="1" ht="25" customHeight="1" x14ac:dyDescent="0.35"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  <c r="W1620" s="1"/>
      <c r="X1620" s="1"/>
      <c r="Y1620" s="1"/>
      <c r="Z1620" s="1"/>
      <c r="AA1620" s="1"/>
      <c r="AB1620" s="1"/>
      <c r="AC1620" s="1"/>
      <c r="AD1620" s="1"/>
      <c r="AE1620" s="1"/>
      <c r="AF1620" s="1"/>
      <c r="AG1620" s="1"/>
      <c r="AH1620" s="1"/>
      <c r="AI1620" s="1"/>
      <c r="AJ1620" s="1"/>
      <c r="AK1620" s="1"/>
      <c r="AL1620" s="38"/>
      <c r="AM1620" s="38"/>
      <c r="AN1620" s="38"/>
      <c r="AO1620" s="38"/>
      <c r="AP1620" s="38"/>
      <c r="AQ1620" s="38"/>
      <c r="AS1620" s="1"/>
      <c r="AT1620" s="1"/>
      <c r="AU1620" s="1"/>
      <c r="AV1620" s="1"/>
      <c r="AW1620" s="1"/>
      <c r="AX1620" s="1"/>
      <c r="AY1620" s="1"/>
      <c r="AZ1620" s="1"/>
      <c r="BA1620" s="1"/>
      <c r="BB1620" s="1"/>
      <c r="BC1620" s="1"/>
      <c r="BD1620" s="1"/>
      <c r="BE1620" s="1"/>
    </row>
    <row r="1621" spans="2:57" s="2" customFormat="1" ht="25" customHeight="1" x14ac:dyDescent="0.35"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  <c r="W1621" s="1"/>
      <c r="X1621" s="1"/>
      <c r="Y1621" s="1"/>
      <c r="Z1621" s="1"/>
      <c r="AA1621" s="1"/>
      <c r="AB1621" s="1"/>
      <c r="AC1621" s="1"/>
      <c r="AD1621" s="1"/>
      <c r="AE1621" s="1"/>
      <c r="AF1621" s="1"/>
      <c r="AG1621" s="1"/>
      <c r="AH1621" s="1"/>
      <c r="AI1621" s="1"/>
      <c r="AJ1621" s="1"/>
      <c r="AK1621" s="1"/>
      <c r="AL1621" s="38"/>
      <c r="AM1621" s="38"/>
      <c r="AN1621" s="38"/>
      <c r="AO1621" s="38"/>
      <c r="AP1621" s="38"/>
      <c r="AQ1621" s="38"/>
      <c r="AS1621" s="1"/>
      <c r="AT1621" s="1"/>
      <c r="AU1621" s="1"/>
      <c r="AV1621" s="1"/>
      <c r="AW1621" s="1"/>
      <c r="AX1621" s="1"/>
      <c r="AY1621" s="1"/>
      <c r="AZ1621" s="1"/>
      <c r="BA1621" s="1"/>
      <c r="BB1621" s="1"/>
      <c r="BC1621" s="1"/>
      <c r="BD1621" s="1"/>
      <c r="BE1621" s="1"/>
    </row>
    <row r="1622" spans="2:57" s="2" customFormat="1" ht="25" customHeight="1" x14ac:dyDescent="0.35"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  <c r="W1622" s="1"/>
      <c r="X1622" s="1"/>
      <c r="Y1622" s="1"/>
      <c r="Z1622" s="1"/>
      <c r="AA1622" s="1"/>
      <c r="AB1622" s="1"/>
      <c r="AC1622" s="1"/>
      <c r="AD1622" s="1"/>
      <c r="AE1622" s="1"/>
      <c r="AF1622" s="1"/>
      <c r="AG1622" s="1"/>
      <c r="AH1622" s="1"/>
      <c r="AI1622" s="1"/>
      <c r="AJ1622" s="1"/>
      <c r="AK1622" s="1"/>
      <c r="AL1622" s="38"/>
      <c r="AM1622" s="38"/>
      <c r="AN1622" s="38"/>
      <c r="AO1622" s="38"/>
      <c r="AP1622" s="38"/>
      <c r="AQ1622" s="38"/>
      <c r="AS1622" s="1"/>
      <c r="AT1622" s="1"/>
      <c r="AU1622" s="1"/>
      <c r="AV1622" s="1"/>
      <c r="AW1622" s="1"/>
      <c r="AX1622" s="1"/>
      <c r="AY1622" s="1"/>
      <c r="AZ1622" s="1"/>
      <c r="BA1622" s="1"/>
      <c r="BB1622" s="1"/>
      <c r="BC1622" s="1"/>
      <c r="BD1622" s="1"/>
      <c r="BE1622" s="1"/>
    </row>
    <row r="1623" spans="2:57" s="2" customFormat="1" ht="25" customHeight="1" x14ac:dyDescent="0.35"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  <c r="W1623" s="1"/>
      <c r="X1623" s="1"/>
      <c r="Y1623" s="1"/>
      <c r="Z1623" s="1"/>
      <c r="AA1623" s="1"/>
      <c r="AB1623" s="1"/>
      <c r="AC1623" s="1"/>
      <c r="AD1623" s="1"/>
      <c r="AE1623" s="1"/>
      <c r="AF1623" s="1"/>
      <c r="AG1623" s="1"/>
      <c r="AH1623" s="1"/>
      <c r="AI1623" s="1"/>
      <c r="AJ1623" s="1"/>
      <c r="AK1623" s="1"/>
      <c r="AL1623" s="38"/>
      <c r="AM1623" s="38"/>
      <c r="AN1623" s="38"/>
      <c r="AO1623" s="38"/>
      <c r="AP1623" s="38"/>
      <c r="AQ1623" s="38"/>
      <c r="AS1623" s="1"/>
      <c r="AT1623" s="1"/>
      <c r="AU1623" s="1"/>
      <c r="AV1623" s="1"/>
      <c r="AW1623" s="1"/>
      <c r="AX1623" s="1"/>
      <c r="AY1623" s="1"/>
      <c r="AZ1623" s="1"/>
      <c r="BA1623" s="1"/>
      <c r="BB1623" s="1"/>
      <c r="BC1623" s="1"/>
      <c r="BD1623" s="1"/>
      <c r="BE1623" s="1"/>
    </row>
    <row r="1624" spans="2:57" s="2" customFormat="1" ht="25" customHeight="1" x14ac:dyDescent="0.35"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  <c r="W1624" s="1"/>
      <c r="X1624" s="1"/>
      <c r="Y1624" s="1"/>
      <c r="Z1624" s="1"/>
      <c r="AA1624" s="1"/>
      <c r="AB1624" s="1"/>
      <c r="AC1624" s="1"/>
      <c r="AD1624" s="1"/>
      <c r="AE1624" s="1"/>
      <c r="AF1624" s="1"/>
      <c r="AG1624" s="1"/>
      <c r="AH1624" s="1"/>
      <c r="AI1624" s="1"/>
      <c r="AJ1624" s="1"/>
      <c r="AK1624" s="1"/>
      <c r="AL1624" s="38"/>
      <c r="AM1624" s="38"/>
      <c r="AN1624" s="38"/>
      <c r="AO1624" s="38"/>
      <c r="AP1624" s="38"/>
      <c r="AQ1624" s="38"/>
      <c r="AS1624" s="1"/>
      <c r="AT1624" s="1"/>
      <c r="AU1624" s="1"/>
      <c r="AV1624" s="1"/>
      <c r="AW1624" s="1"/>
      <c r="AX1624" s="1"/>
      <c r="AY1624" s="1"/>
      <c r="AZ1624" s="1"/>
      <c r="BA1624" s="1"/>
      <c r="BB1624" s="1"/>
      <c r="BC1624" s="1"/>
      <c r="BD1624" s="1"/>
      <c r="BE1624" s="1"/>
    </row>
    <row r="1625" spans="2:57" s="2" customFormat="1" ht="25" customHeight="1" x14ac:dyDescent="0.35"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  <c r="W1625" s="1"/>
      <c r="X1625" s="1"/>
      <c r="Y1625" s="1"/>
      <c r="Z1625" s="1"/>
      <c r="AA1625" s="1"/>
      <c r="AB1625" s="1"/>
      <c r="AC1625" s="1"/>
      <c r="AD1625" s="1"/>
      <c r="AE1625" s="1"/>
      <c r="AF1625" s="1"/>
      <c r="AG1625" s="1"/>
      <c r="AH1625" s="1"/>
      <c r="AI1625" s="1"/>
      <c r="AJ1625" s="1"/>
      <c r="AK1625" s="1"/>
      <c r="AL1625" s="38"/>
      <c r="AM1625" s="38"/>
      <c r="AN1625" s="38"/>
      <c r="AO1625" s="38"/>
      <c r="AP1625" s="38"/>
      <c r="AQ1625" s="38"/>
      <c r="AS1625" s="1"/>
      <c r="AT1625" s="1"/>
      <c r="AU1625" s="1"/>
      <c r="AV1625" s="1"/>
      <c r="AW1625" s="1"/>
      <c r="AX1625" s="1"/>
      <c r="AY1625" s="1"/>
      <c r="AZ1625" s="1"/>
      <c r="BA1625" s="1"/>
      <c r="BB1625" s="1"/>
      <c r="BC1625" s="1"/>
      <c r="BD1625" s="1"/>
      <c r="BE1625" s="1"/>
    </row>
    <row r="1626" spans="2:57" s="2" customFormat="1" ht="25" customHeight="1" x14ac:dyDescent="0.35"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  <c r="W1626" s="1"/>
      <c r="X1626" s="1"/>
      <c r="Y1626" s="1"/>
      <c r="Z1626" s="1"/>
      <c r="AA1626" s="1"/>
      <c r="AB1626" s="1"/>
      <c r="AC1626" s="1"/>
      <c r="AD1626" s="1"/>
      <c r="AE1626" s="1"/>
      <c r="AF1626" s="1"/>
      <c r="AG1626" s="1"/>
      <c r="AH1626" s="1"/>
      <c r="AI1626" s="1"/>
      <c r="AJ1626" s="1"/>
      <c r="AK1626" s="1"/>
      <c r="AL1626" s="38"/>
      <c r="AM1626" s="38"/>
      <c r="AN1626" s="38"/>
      <c r="AO1626" s="38"/>
      <c r="AP1626" s="38"/>
      <c r="AQ1626" s="38"/>
      <c r="AS1626" s="1"/>
      <c r="AT1626" s="1"/>
      <c r="AU1626" s="1"/>
      <c r="AV1626" s="1"/>
      <c r="AW1626" s="1"/>
      <c r="AX1626" s="1"/>
      <c r="AY1626" s="1"/>
      <c r="AZ1626" s="1"/>
      <c r="BA1626" s="1"/>
      <c r="BB1626" s="1"/>
      <c r="BC1626" s="1"/>
      <c r="BD1626" s="1"/>
      <c r="BE1626" s="1"/>
    </row>
    <row r="1627" spans="2:57" s="2" customFormat="1" ht="25" customHeight="1" x14ac:dyDescent="0.35"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  <c r="W1627" s="1"/>
      <c r="X1627" s="1"/>
      <c r="Y1627" s="1"/>
      <c r="Z1627" s="1"/>
      <c r="AA1627" s="1"/>
      <c r="AB1627" s="1"/>
      <c r="AC1627" s="1"/>
      <c r="AD1627" s="1"/>
      <c r="AE1627" s="1"/>
      <c r="AF1627" s="1"/>
      <c r="AG1627" s="1"/>
      <c r="AH1627" s="1"/>
      <c r="AI1627" s="1"/>
      <c r="AJ1627" s="1"/>
      <c r="AK1627" s="1"/>
      <c r="AL1627" s="38"/>
      <c r="AM1627" s="38"/>
      <c r="AN1627" s="38"/>
      <c r="AO1627" s="38"/>
      <c r="AP1627" s="38"/>
      <c r="AQ1627" s="38"/>
      <c r="AS1627" s="1"/>
      <c r="AT1627" s="1"/>
      <c r="AU1627" s="1"/>
      <c r="AV1627" s="1"/>
      <c r="AW1627" s="1"/>
      <c r="AX1627" s="1"/>
      <c r="AY1627" s="1"/>
      <c r="AZ1627" s="1"/>
      <c r="BA1627" s="1"/>
      <c r="BB1627" s="1"/>
      <c r="BC1627" s="1"/>
      <c r="BD1627" s="1"/>
      <c r="BE1627" s="1"/>
    </row>
    <row r="1628" spans="2:57" s="2" customFormat="1" ht="25" customHeight="1" x14ac:dyDescent="0.35"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  <c r="W1628" s="1"/>
      <c r="X1628" s="1"/>
      <c r="Y1628" s="1"/>
      <c r="Z1628" s="1"/>
      <c r="AA1628" s="1"/>
      <c r="AB1628" s="1"/>
      <c r="AC1628" s="1"/>
      <c r="AD1628" s="1"/>
      <c r="AE1628" s="1"/>
      <c r="AF1628" s="1"/>
      <c r="AG1628" s="1"/>
      <c r="AH1628" s="1"/>
      <c r="AI1628" s="1"/>
      <c r="AJ1628" s="1"/>
      <c r="AK1628" s="1"/>
      <c r="AL1628" s="38"/>
      <c r="AM1628" s="38"/>
      <c r="AN1628" s="38"/>
      <c r="AO1628" s="38"/>
      <c r="AP1628" s="38"/>
      <c r="AQ1628" s="38"/>
      <c r="AS1628" s="1"/>
      <c r="AT1628" s="1"/>
      <c r="AU1628" s="1"/>
      <c r="AV1628" s="1"/>
      <c r="AW1628" s="1"/>
      <c r="AX1628" s="1"/>
      <c r="AY1628" s="1"/>
      <c r="AZ1628" s="1"/>
      <c r="BA1628" s="1"/>
      <c r="BB1628" s="1"/>
      <c r="BC1628" s="1"/>
      <c r="BD1628" s="1"/>
      <c r="BE1628" s="1"/>
    </row>
    <row r="1629" spans="2:57" s="2" customFormat="1" ht="25" customHeight="1" x14ac:dyDescent="0.35"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  <c r="W1629" s="1"/>
      <c r="X1629" s="1"/>
      <c r="Y1629" s="1"/>
      <c r="Z1629" s="1"/>
      <c r="AA1629" s="1"/>
      <c r="AB1629" s="1"/>
      <c r="AC1629" s="1"/>
      <c r="AD1629" s="1"/>
      <c r="AE1629" s="1"/>
      <c r="AF1629" s="1"/>
      <c r="AG1629" s="1"/>
      <c r="AH1629" s="1"/>
      <c r="AI1629" s="1"/>
      <c r="AJ1629" s="1"/>
      <c r="AK1629" s="1"/>
      <c r="AL1629" s="38"/>
      <c r="AM1629" s="38"/>
      <c r="AN1629" s="38"/>
      <c r="AO1629" s="38"/>
      <c r="AP1629" s="38"/>
      <c r="AQ1629" s="38"/>
      <c r="AS1629" s="1"/>
      <c r="AT1629" s="1"/>
      <c r="AU1629" s="1"/>
      <c r="AV1629" s="1"/>
      <c r="AW1629" s="1"/>
      <c r="AX1629" s="1"/>
      <c r="AY1629" s="1"/>
      <c r="AZ1629" s="1"/>
      <c r="BA1629" s="1"/>
      <c r="BB1629" s="1"/>
      <c r="BC1629" s="1"/>
      <c r="BD1629" s="1"/>
      <c r="BE1629" s="1"/>
    </row>
    <row r="1630" spans="2:57" s="2" customFormat="1" ht="25" customHeight="1" x14ac:dyDescent="0.35"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  <c r="W1630" s="1"/>
      <c r="X1630" s="1"/>
      <c r="Y1630" s="1"/>
      <c r="Z1630" s="1"/>
      <c r="AA1630" s="1"/>
      <c r="AB1630" s="1"/>
      <c r="AC1630" s="1"/>
      <c r="AD1630" s="1"/>
      <c r="AE1630" s="1"/>
      <c r="AF1630" s="1"/>
      <c r="AG1630" s="1"/>
      <c r="AH1630" s="1"/>
      <c r="AI1630" s="1"/>
      <c r="AJ1630" s="1"/>
      <c r="AK1630" s="1"/>
      <c r="AL1630" s="38"/>
      <c r="AM1630" s="38"/>
      <c r="AN1630" s="38"/>
      <c r="AO1630" s="38"/>
      <c r="AP1630" s="38"/>
      <c r="AQ1630" s="38"/>
      <c r="AS1630" s="1"/>
      <c r="AT1630" s="1"/>
      <c r="AU1630" s="1"/>
      <c r="AV1630" s="1"/>
      <c r="AW1630" s="1"/>
      <c r="AX1630" s="1"/>
      <c r="AY1630" s="1"/>
      <c r="AZ1630" s="1"/>
      <c r="BA1630" s="1"/>
      <c r="BB1630" s="1"/>
      <c r="BC1630" s="1"/>
      <c r="BD1630" s="1"/>
      <c r="BE1630" s="1"/>
    </row>
    <row r="1631" spans="2:57" s="2" customFormat="1" ht="25" customHeight="1" x14ac:dyDescent="0.35"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  <c r="W1631" s="1"/>
      <c r="X1631" s="1"/>
      <c r="Y1631" s="1"/>
      <c r="Z1631" s="1"/>
      <c r="AA1631" s="1"/>
      <c r="AB1631" s="1"/>
      <c r="AC1631" s="1"/>
      <c r="AD1631" s="1"/>
      <c r="AE1631" s="1"/>
      <c r="AF1631" s="1"/>
      <c r="AG1631" s="1"/>
      <c r="AH1631" s="1"/>
      <c r="AI1631" s="1"/>
      <c r="AJ1631" s="1"/>
      <c r="AK1631" s="1"/>
      <c r="AL1631" s="38"/>
      <c r="AM1631" s="38"/>
      <c r="AN1631" s="38"/>
      <c r="AO1631" s="38"/>
      <c r="AP1631" s="38"/>
      <c r="AQ1631" s="38"/>
      <c r="AS1631" s="1"/>
      <c r="AT1631" s="1"/>
      <c r="AU1631" s="1"/>
      <c r="AV1631" s="1"/>
      <c r="AW1631" s="1"/>
      <c r="AX1631" s="1"/>
      <c r="AY1631" s="1"/>
      <c r="AZ1631" s="1"/>
      <c r="BA1631" s="1"/>
      <c r="BB1631" s="1"/>
      <c r="BC1631" s="1"/>
      <c r="BD1631" s="1"/>
      <c r="BE1631" s="1"/>
    </row>
    <row r="1632" spans="2:57" s="2" customFormat="1" ht="25" customHeight="1" x14ac:dyDescent="0.35"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  <c r="W1632" s="1"/>
      <c r="X1632" s="1"/>
      <c r="Y1632" s="1"/>
      <c r="Z1632" s="1"/>
      <c r="AA1632" s="1"/>
      <c r="AB1632" s="1"/>
      <c r="AC1632" s="1"/>
      <c r="AD1632" s="1"/>
      <c r="AE1632" s="1"/>
      <c r="AF1632" s="1"/>
      <c r="AG1632" s="1"/>
      <c r="AH1632" s="1"/>
      <c r="AI1632" s="1"/>
      <c r="AJ1632" s="1"/>
      <c r="AK1632" s="1"/>
      <c r="AL1632" s="38"/>
      <c r="AM1632" s="38"/>
      <c r="AN1632" s="38"/>
      <c r="AO1632" s="38"/>
      <c r="AP1632" s="38"/>
      <c r="AQ1632" s="38"/>
      <c r="AS1632" s="1"/>
      <c r="AT1632" s="1"/>
      <c r="AU1632" s="1"/>
      <c r="AV1632" s="1"/>
      <c r="AW1632" s="1"/>
      <c r="AX1632" s="1"/>
      <c r="AY1632" s="1"/>
      <c r="AZ1632" s="1"/>
      <c r="BA1632" s="1"/>
      <c r="BB1632" s="1"/>
      <c r="BC1632" s="1"/>
      <c r="BD1632" s="1"/>
      <c r="BE1632" s="1"/>
    </row>
    <row r="1633" spans="2:57" s="2" customFormat="1" ht="25" customHeight="1" x14ac:dyDescent="0.35"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  <c r="W1633" s="1"/>
      <c r="X1633" s="1"/>
      <c r="Y1633" s="1"/>
      <c r="Z1633" s="1"/>
      <c r="AA1633" s="1"/>
      <c r="AB1633" s="1"/>
      <c r="AC1633" s="1"/>
      <c r="AD1633" s="1"/>
      <c r="AE1633" s="1"/>
      <c r="AF1633" s="1"/>
      <c r="AG1633" s="1"/>
      <c r="AH1633" s="1"/>
      <c r="AI1633" s="1"/>
      <c r="AJ1633" s="1"/>
      <c r="AK1633" s="1"/>
      <c r="AL1633" s="38"/>
      <c r="AM1633" s="38"/>
      <c r="AN1633" s="38"/>
      <c r="AO1633" s="38"/>
      <c r="AP1633" s="38"/>
      <c r="AQ1633" s="38"/>
      <c r="AS1633" s="1"/>
      <c r="AT1633" s="1"/>
      <c r="AU1633" s="1"/>
      <c r="AV1633" s="1"/>
      <c r="AW1633" s="1"/>
      <c r="AX1633" s="1"/>
      <c r="AY1633" s="1"/>
      <c r="AZ1633" s="1"/>
      <c r="BA1633" s="1"/>
      <c r="BB1633" s="1"/>
      <c r="BC1633" s="1"/>
      <c r="BD1633" s="1"/>
      <c r="BE1633" s="1"/>
    </row>
    <row r="1634" spans="2:57" s="2" customFormat="1" ht="25" customHeight="1" x14ac:dyDescent="0.35"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  <c r="W1634" s="1"/>
      <c r="X1634" s="1"/>
      <c r="Y1634" s="1"/>
      <c r="Z1634" s="1"/>
      <c r="AA1634" s="1"/>
      <c r="AB1634" s="1"/>
      <c r="AC1634" s="1"/>
      <c r="AD1634" s="1"/>
      <c r="AE1634" s="1"/>
      <c r="AF1634" s="1"/>
      <c r="AG1634" s="1"/>
      <c r="AH1634" s="1"/>
      <c r="AI1634" s="1"/>
      <c r="AJ1634" s="1"/>
      <c r="AK1634" s="1"/>
      <c r="AL1634" s="38"/>
      <c r="AM1634" s="38"/>
      <c r="AN1634" s="38"/>
      <c r="AO1634" s="38"/>
      <c r="AP1634" s="38"/>
      <c r="AQ1634" s="38"/>
      <c r="AS1634" s="1"/>
      <c r="AT1634" s="1"/>
      <c r="AU1634" s="1"/>
      <c r="AV1634" s="1"/>
      <c r="AW1634" s="1"/>
      <c r="AX1634" s="1"/>
      <c r="AY1634" s="1"/>
      <c r="AZ1634" s="1"/>
      <c r="BA1634" s="1"/>
      <c r="BB1634" s="1"/>
      <c r="BC1634" s="1"/>
      <c r="BD1634" s="1"/>
      <c r="BE1634" s="1"/>
    </row>
    <row r="1635" spans="2:57" s="2" customFormat="1" ht="25" customHeight="1" x14ac:dyDescent="0.35"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  <c r="W1635" s="1"/>
      <c r="X1635" s="1"/>
      <c r="Y1635" s="1"/>
      <c r="Z1635" s="1"/>
      <c r="AA1635" s="1"/>
      <c r="AB1635" s="1"/>
      <c r="AC1635" s="1"/>
      <c r="AD1635" s="1"/>
      <c r="AE1635" s="1"/>
      <c r="AF1635" s="1"/>
      <c r="AG1635" s="1"/>
      <c r="AH1635" s="1"/>
      <c r="AI1635" s="1"/>
      <c r="AJ1635" s="1"/>
      <c r="AK1635" s="1"/>
      <c r="AL1635" s="38"/>
      <c r="AM1635" s="38"/>
      <c r="AN1635" s="38"/>
      <c r="AO1635" s="38"/>
      <c r="AP1635" s="38"/>
      <c r="AQ1635" s="38"/>
      <c r="AS1635" s="1"/>
      <c r="AT1635" s="1"/>
      <c r="AU1635" s="1"/>
      <c r="AV1635" s="1"/>
      <c r="AW1635" s="1"/>
      <c r="AX1635" s="1"/>
      <c r="AY1635" s="1"/>
      <c r="AZ1635" s="1"/>
      <c r="BA1635" s="1"/>
      <c r="BB1635" s="1"/>
      <c r="BC1635" s="1"/>
      <c r="BD1635" s="1"/>
      <c r="BE1635" s="1"/>
    </row>
    <row r="1636" spans="2:57" s="2" customFormat="1" ht="25" customHeight="1" x14ac:dyDescent="0.35"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  <c r="W1636" s="1"/>
      <c r="X1636" s="1"/>
      <c r="Y1636" s="1"/>
      <c r="Z1636" s="1"/>
      <c r="AA1636" s="1"/>
      <c r="AB1636" s="1"/>
      <c r="AC1636" s="1"/>
      <c r="AD1636" s="1"/>
      <c r="AE1636" s="1"/>
      <c r="AF1636" s="1"/>
      <c r="AG1636" s="1"/>
      <c r="AH1636" s="1"/>
      <c r="AI1636" s="1"/>
      <c r="AJ1636" s="1"/>
      <c r="AK1636" s="1"/>
      <c r="AL1636" s="38"/>
      <c r="AM1636" s="38"/>
      <c r="AN1636" s="38"/>
      <c r="AO1636" s="38"/>
      <c r="AP1636" s="38"/>
      <c r="AQ1636" s="38"/>
      <c r="AS1636" s="1"/>
      <c r="AT1636" s="1"/>
      <c r="AU1636" s="1"/>
      <c r="AV1636" s="1"/>
      <c r="AW1636" s="1"/>
      <c r="AX1636" s="1"/>
      <c r="AY1636" s="1"/>
      <c r="AZ1636" s="1"/>
      <c r="BA1636" s="1"/>
      <c r="BB1636" s="1"/>
      <c r="BC1636" s="1"/>
      <c r="BD1636" s="1"/>
      <c r="BE1636" s="1"/>
    </row>
    <row r="1637" spans="2:57" s="2" customFormat="1" ht="25" customHeight="1" x14ac:dyDescent="0.35"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  <c r="W1637" s="1"/>
      <c r="X1637" s="1"/>
      <c r="Y1637" s="1"/>
      <c r="Z1637" s="1"/>
      <c r="AA1637" s="1"/>
      <c r="AB1637" s="1"/>
      <c r="AC1637" s="1"/>
      <c r="AD1637" s="1"/>
      <c r="AE1637" s="1"/>
      <c r="AF1637" s="1"/>
      <c r="AG1637" s="1"/>
      <c r="AH1637" s="1"/>
      <c r="AI1637" s="1"/>
      <c r="AJ1637" s="1"/>
      <c r="AK1637" s="1"/>
      <c r="AL1637" s="38"/>
      <c r="AM1637" s="38"/>
      <c r="AN1637" s="38"/>
      <c r="AO1637" s="38"/>
      <c r="AP1637" s="38"/>
      <c r="AQ1637" s="38"/>
      <c r="AS1637" s="1"/>
      <c r="AT1637" s="1"/>
      <c r="AU1637" s="1"/>
      <c r="AV1637" s="1"/>
      <c r="AW1637" s="1"/>
      <c r="AX1637" s="1"/>
      <c r="AY1637" s="1"/>
      <c r="AZ1637" s="1"/>
      <c r="BA1637" s="1"/>
      <c r="BB1637" s="1"/>
      <c r="BC1637" s="1"/>
      <c r="BD1637" s="1"/>
      <c r="BE1637" s="1"/>
    </row>
    <row r="1638" spans="2:57" s="2" customFormat="1" ht="25" customHeight="1" x14ac:dyDescent="0.35"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  <c r="W1638" s="1"/>
      <c r="X1638" s="1"/>
      <c r="Y1638" s="1"/>
      <c r="Z1638" s="1"/>
      <c r="AA1638" s="1"/>
      <c r="AB1638" s="1"/>
      <c r="AC1638" s="1"/>
      <c r="AD1638" s="1"/>
      <c r="AE1638" s="1"/>
      <c r="AF1638" s="1"/>
      <c r="AG1638" s="1"/>
      <c r="AH1638" s="1"/>
      <c r="AI1638" s="1"/>
      <c r="AJ1638" s="1"/>
      <c r="AK1638" s="1"/>
      <c r="AL1638" s="38"/>
      <c r="AM1638" s="38"/>
      <c r="AN1638" s="38"/>
      <c r="AO1638" s="38"/>
      <c r="AP1638" s="38"/>
      <c r="AQ1638" s="38"/>
      <c r="AS1638" s="1"/>
      <c r="AT1638" s="1"/>
      <c r="AU1638" s="1"/>
      <c r="AV1638" s="1"/>
      <c r="AW1638" s="1"/>
      <c r="AX1638" s="1"/>
      <c r="AY1638" s="1"/>
      <c r="AZ1638" s="1"/>
      <c r="BA1638" s="1"/>
      <c r="BB1638" s="1"/>
      <c r="BC1638" s="1"/>
      <c r="BD1638" s="1"/>
      <c r="BE1638" s="1"/>
    </row>
    <row r="1639" spans="2:57" s="2" customFormat="1" ht="25" customHeight="1" x14ac:dyDescent="0.35"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  <c r="W1639" s="1"/>
      <c r="X1639" s="1"/>
      <c r="Y1639" s="1"/>
      <c r="Z1639" s="1"/>
      <c r="AA1639" s="1"/>
      <c r="AB1639" s="1"/>
      <c r="AC1639" s="1"/>
      <c r="AD1639" s="1"/>
      <c r="AE1639" s="1"/>
      <c r="AF1639" s="1"/>
      <c r="AG1639" s="1"/>
      <c r="AH1639" s="1"/>
      <c r="AI1639" s="1"/>
      <c r="AJ1639" s="1"/>
      <c r="AK1639" s="1"/>
      <c r="AL1639" s="38"/>
      <c r="AM1639" s="38"/>
      <c r="AN1639" s="38"/>
      <c r="AO1639" s="38"/>
      <c r="AP1639" s="38"/>
      <c r="AQ1639" s="38"/>
      <c r="AS1639" s="1"/>
      <c r="AT1639" s="1"/>
      <c r="AU1639" s="1"/>
      <c r="AV1639" s="1"/>
      <c r="AW1639" s="1"/>
      <c r="AX1639" s="1"/>
      <c r="AY1639" s="1"/>
      <c r="AZ1639" s="1"/>
      <c r="BA1639" s="1"/>
      <c r="BB1639" s="1"/>
      <c r="BC1639" s="1"/>
      <c r="BD1639" s="1"/>
      <c r="BE1639" s="1"/>
    </row>
    <row r="1640" spans="2:57" s="2" customFormat="1" ht="25" customHeight="1" x14ac:dyDescent="0.35"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  <c r="W1640" s="1"/>
      <c r="X1640" s="1"/>
      <c r="Y1640" s="1"/>
      <c r="Z1640" s="1"/>
      <c r="AA1640" s="1"/>
      <c r="AB1640" s="1"/>
      <c r="AC1640" s="1"/>
      <c r="AD1640" s="1"/>
      <c r="AE1640" s="1"/>
      <c r="AF1640" s="1"/>
      <c r="AG1640" s="1"/>
      <c r="AH1640" s="1"/>
      <c r="AI1640" s="1"/>
      <c r="AJ1640" s="1"/>
      <c r="AK1640" s="1"/>
      <c r="AL1640" s="38"/>
      <c r="AM1640" s="38"/>
      <c r="AN1640" s="38"/>
      <c r="AO1640" s="38"/>
      <c r="AP1640" s="38"/>
      <c r="AQ1640" s="38"/>
      <c r="AS1640" s="1"/>
      <c r="AT1640" s="1"/>
      <c r="AU1640" s="1"/>
      <c r="AV1640" s="1"/>
      <c r="AW1640" s="1"/>
      <c r="AX1640" s="1"/>
      <c r="AY1640" s="1"/>
      <c r="AZ1640" s="1"/>
      <c r="BA1640" s="1"/>
      <c r="BB1640" s="1"/>
      <c r="BC1640" s="1"/>
      <c r="BD1640" s="1"/>
      <c r="BE1640" s="1"/>
    </row>
    <row r="1641" spans="2:57" s="2" customFormat="1" ht="25" customHeight="1" x14ac:dyDescent="0.35"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  <c r="W1641" s="1"/>
      <c r="X1641" s="1"/>
      <c r="Y1641" s="1"/>
      <c r="Z1641" s="1"/>
      <c r="AA1641" s="1"/>
      <c r="AB1641" s="1"/>
      <c r="AC1641" s="1"/>
      <c r="AD1641" s="1"/>
      <c r="AE1641" s="1"/>
      <c r="AF1641" s="1"/>
      <c r="AG1641" s="1"/>
      <c r="AH1641" s="1"/>
      <c r="AI1641" s="1"/>
      <c r="AJ1641" s="1"/>
      <c r="AK1641" s="1"/>
      <c r="AL1641" s="38"/>
      <c r="AM1641" s="38"/>
      <c r="AN1641" s="38"/>
      <c r="AO1641" s="38"/>
      <c r="AP1641" s="38"/>
      <c r="AQ1641" s="38"/>
      <c r="AS1641" s="1"/>
      <c r="AT1641" s="1"/>
      <c r="AU1641" s="1"/>
      <c r="AV1641" s="1"/>
      <c r="AW1641" s="1"/>
      <c r="AX1641" s="1"/>
      <c r="AY1641" s="1"/>
      <c r="AZ1641" s="1"/>
      <c r="BA1641" s="1"/>
      <c r="BB1641" s="1"/>
      <c r="BC1641" s="1"/>
      <c r="BD1641" s="1"/>
      <c r="BE1641" s="1"/>
    </row>
    <row r="1642" spans="2:57" s="2" customFormat="1" ht="25" customHeight="1" x14ac:dyDescent="0.35"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  <c r="W1642" s="1"/>
      <c r="X1642" s="1"/>
      <c r="Y1642" s="1"/>
      <c r="Z1642" s="1"/>
      <c r="AA1642" s="1"/>
      <c r="AB1642" s="1"/>
      <c r="AC1642" s="1"/>
      <c r="AD1642" s="1"/>
      <c r="AE1642" s="1"/>
      <c r="AF1642" s="1"/>
      <c r="AG1642" s="1"/>
      <c r="AH1642" s="1"/>
      <c r="AI1642" s="1"/>
      <c r="AJ1642" s="1"/>
      <c r="AK1642" s="1"/>
      <c r="AL1642" s="38"/>
      <c r="AM1642" s="38"/>
      <c r="AN1642" s="38"/>
      <c r="AO1642" s="38"/>
      <c r="AP1642" s="38"/>
      <c r="AQ1642" s="38"/>
      <c r="AS1642" s="1"/>
      <c r="AT1642" s="1"/>
      <c r="AU1642" s="1"/>
      <c r="AV1642" s="1"/>
      <c r="AW1642" s="1"/>
      <c r="AX1642" s="1"/>
      <c r="AY1642" s="1"/>
      <c r="AZ1642" s="1"/>
      <c r="BA1642" s="1"/>
      <c r="BB1642" s="1"/>
      <c r="BC1642" s="1"/>
      <c r="BD1642" s="1"/>
      <c r="BE1642" s="1"/>
    </row>
    <row r="1643" spans="2:57" s="2" customFormat="1" ht="25" customHeight="1" x14ac:dyDescent="0.35"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  <c r="W1643" s="1"/>
      <c r="X1643" s="1"/>
      <c r="Y1643" s="1"/>
      <c r="Z1643" s="1"/>
      <c r="AA1643" s="1"/>
      <c r="AB1643" s="1"/>
      <c r="AC1643" s="1"/>
      <c r="AD1643" s="1"/>
      <c r="AE1643" s="1"/>
      <c r="AF1643" s="1"/>
      <c r="AG1643" s="1"/>
      <c r="AH1643" s="1"/>
      <c r="AI1643" s="1"/>
      <c r="AJ1643" s="1"/>
      <c r="AK1643" s="1"/>
      <c r="AL1643" s="38"/>
      <c r="AM1643" s="38"/>
      <c r="AN1643" s="38"/>
      <c r="AO1643" s="38"/>
      <c r="AP1643" s="38"/>
      <c r="AQ1643" s="38"/>
      <c r="AS1643" s="1"/>
      <c r="AT1643" s="1"/>
      <c r="AU1643" s="1"/>
      <c r="AV1643" s="1"/>
      <c r="AW1643" s="1"/>
      <c r="AX1643" s="1"/>
      <c r="AY1643" s="1"/>
      <c r="AZ1643" s="1"/>
      <c r="BA1643" s="1"/>
      <c r="BB1643" s="1"/>
      <c r="BC1643" s="1"/>
      <c r="BD1643" s="1"/>
      <c r="BE1643" s="1"/>
    </row>
    <row r="1644" spans="2:57" s="2" customFormat="1" ht="25" customHeight="1" x14ac:dyDescent="0.35"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  <c r="W1644" s="1"/>
      <c r="X1644" s="1"/>
      <c r="Y1644" s="1"/>
      <c r="Z1644" s="1"/>
      <c r="AA1644" s="1"/>
      <c r="AB1644" s="1"/>
      <c r="AC1644" s="1"/>
      <c r="AD1644" s="1"/>
      <c r="AE1644" s="1"/>
      <c r="AF1644" s="1"/>
      <c r="AG1644" s="1"/>
      <c r="AH1644" s="1"/>
      <c r="AI1644" s="1"/>
      <c r="AJ1644" s="1"/>
      <c r="AK1644" s="1"/>
      <c r="AL1644" s="38"/>
      <c r="AM1644" s="38"/>
      <c r="AN1644" s="38"/>
      <c r="AO1644" s="38"/>
      <c r="AP1644" s="38"/>
      <c r="AQ1644" s="38"/>
      <c r="AS1644" s="1"/>
      <c r="AT1644" s="1"/>
      <c r="AU1644" s="1"/>
      <c r="AV1644" s="1"/>
      <c r="AW1644" s="1"/>
      <c r="AX1644" s="1"/>
      <c r="AY1644" s="1"/>
      <c r="AZ1644" s="1"/>
      <c r="BA1644" s="1"/>
      <c r="BB1644" s="1"/>
      <c r="BC1644" s="1"/>
      <c r="BD1644" s="1"/>
      <c r="BE1644" s="1"/>
    </row>
    <row r="1645" spans="2:57" s="2" customFormat="1" ht="25" customHeight="1" x14ac:dyDescent="0.35"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  <c r="W1645" s="1"/>
      <c r="X1645" s="1"/>
      <c r="Y1645" s="1"/>
      <c r="Z1645" s="1"/>
      <c r="AA1645" s="1"/>
      <c r="AB1645" s="1"/>
      <c r="AC1645" s="1"/>
      <c r="AD1645" s="1"/>
      <c r="AE1645" s="1"/>
      <c r="AF1645" s="1"/>
      <c r="AG1645" s="1"/>
      <c r="AH1645" s="1"/>
      <c r="AI1645" s="1"/>
      <c r="AJ1645" s="1"/>
      <c r="AK1645" s="1"/>
      <c r="AL1645" s="38"/>
      <c r="AM1645" s="38"/>
      <c r="AN1645" s="38"/>
      <c r="AO1645" s="38"/>
      <c r="AP1645" s="38"/>
      <c r="AQ1645" s="38"/>
      <c r="AS1645" s="1"/>
      <c r="AT1645" s="1"/>
      <c r="AU1645" s="1"/>
      <c r="AV1645" s="1"/>
      <c r="AW1645" s="1"/>
      <c r="AX1645" s="1"/>
      <c r="AY1645" s="1"/>
      <c r="AZ1645" s="1"/>
      <c r="BA1645" s="1"/>
      <c r="BB1645" s="1"/>
      <c r="BC1645" s="1"/>
      <c r="BD1645" s="1"/>
      <c r="BE1645" s="1"/>
    </row>
    <row r="1646" spans="2:57" s="2" customFormat="1" ht="25" customHeight="1" x14ac:dyDescent="0.35"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  <c r="W1646" s="1"/>
      <c r="X1646" s="1"/>
      <c r="Y1646" s="1"/>
      <c r="Z1646" s="1"/>
      <c r="AA1646" s="1"/>
      <c r="AB1646" s="1"/>
      <c r="AC1646" s="1"/>
      <c r="AD1646" s="1"/>
      <c r="AE1646" s="1"/>
      <c r="AF1646" s="1"/>
      <c r="AG1646" s="1"/>
      <c r="AH1646" s="1"/>
      <c r="AI1646" s="1"/>
      <c r="AJ1646" s="1"/>
      <c r="AK1646" s="1"/>
      <c r="AL1646" s="38"/>
      <c r="AM1646" s="38"/>
      <c r="AN1646" s="38"/>
      <c r="AO1646" s="38"/>
      <c r="AP1646" s="38"/>
      <c r="AQ1646" s="38"/>
      <c r="AS1646" s="1"/>
      <c r="AT1646" s="1"/>
      <c r="AU1646" s="1"/>
      <c r="AV1646" s="1"/>
      <c r="AW1646" s="1"/>
      <c r="AX1646" s="1"/>
      <c r="AY1646" s="1"/>
      <c r="AZ1646" s="1"/>
      <c r="BA1646" s="1"/>
      <c r="BB1646" s="1"/>
      <c r="BC1646" s="1"/>
      <c r="BD1646" s="1"/>
      <c r="BE1646" s="1"/>
    </row>
    <row r="1647" spans="2:57" s="2" customFormat="1" ht="25" customHeight="1" x14ac:dyDescent="0.35"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  <c r="W1647" s="1"/>
      <c r="X1647" s="1"/>
      <c r="Y1647" s="1"/>
      <c r="Z1647" s="1"/>
      <c r="AA1647" s="1"/>
      <c r="AB1647" s="1"/>
      <c r="AC1647" s="1"/>
      <c r="AD1647" s="1"/>
      <c r="AE1647" s="1"/>
      <c r="AF1647" s="1"/>
      <c r="AG1647" s="1"/>
      <c r="AH1647" s="1"/>
      <c r="AI1647" s="1"/>
      <c r="AJ1647" s="1"/>
      <c r="AK1647" s="1"/>
      <c r="AL1647" s="38"/>
      <c r="AM1647" s="38"/>
      <c r="AN1647" s="38"/>
      <c r="AO1647" s="38"/>
      <c r="AP1647" s="38"/>
      <c r="AQ1647" s="38"/>
      <c r="AS1647" s="1"/>
      <c r="AT1647" s="1"/>
      <c r="AU1647" s="1"/>
      <c r="AV1647" s="1"/>
      <c r="AW1647" s="1"/>
      <c r="AX1647" s="1"/>
      <c r="AY1647" s="1"/>
      <c r="AZ1647" s="1"/>
      <c r="BA1647" s="1"/>
      <c r="BB1647" s="1"/>
      <c r="BC1647" s="1"/>
      <c r="BD1647" s="1"/>
      <c r="BE1647" s="1"/>
    </row>
    <row r="1648" spans="2:57" s="2" customFormat="1" ht="25" customHeight="1" x14ac:dyDescent="0.35"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  <c r="W1648" s="1"/>
      <c r="X1648" s="1"/>
      <c r="Y1648" s="1"/>
      <c r="Z1648" s="1"/>
      <c r="AA1648" s="1"/>
      <c r="AB1648" s="1"/>
      <c r="AC1648" s="1"/>
      <c r="AD1648" s="1"/>
      <c r="AE1648" s="1"/>
      <c r="AF1648" s="1"/>
      <c r="AG1648" s="1"/>
      <c r="AH1648" s="1"/>
      <c r="AI1648" s="1"/>
      <c r="AJ1648" s="1"/>
      <c r="AK1648" s="1"/>
      <c r="AL1648" s="38"/>
      <c r="AM1648" s="38"/>
      <c r="AN1648" s="38"/>
      <c r="AO1648" s="38"/>
      <c r="AP1648" s="38"/>
      <c r="AQ1648" s="38"/>
      <c r="AS1648" s="1"/>
      <c r="AT1648" s="1"/>
      <c r="AU1648" s="1"/>
      <c r="AV1648" s="1"/>
      <c r="AW1648" s="1"/>
      <c r="AX1648" s="1"/>
      <c r="AY1648" s="1"/>
      <c r="AZ1648" s="1"/>
      <c r="BA1648" s="1"/>
      <c r="BB1648" s="1"/>
      <c r="BC1648" s="1"/>
      <c r="BD1648" s="1"/>
      <c r="BE1648" s="1"/>
    </row>
    <row r="1649" spans="2:57" s="2" customFormat="1" ht="25" customHeight="1" x14ac:dyDescent="0.35"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  <c r="W1649" s="1"/>
      <c r="X1649" s="1"/>
      <c r="Y1649" s="1"/>
      <c r="Z1649" s="1"/>
      <c r="AA1649" s="1"/>
      <c r="AB1649" s="1"/>
      <c r="AC1649" s="1"/>
      <c r="AD1649" s="1"/>
      <c r="AE1649" s="1"/>
      <c r="AF1649" s="1"/>
      <c r="AG1649" s="1"/>
      <c r="AH1649" s="1"/>
      <c r="AI1649" s="1"/>
      <c r="AJ1649" s="1"/>
      <c r="AK1649" s="1"/>
      <c r="AL1649" s="38"/>
      <c r="AM1649" s="38"/>
      <c r="AN1649" s="38"/>
      <c r="AO1649" s="38"/>
      <c r="AP1649" s="38"/>
      <c r="AQ1649" s="38"/>
      <c r="AS1649" s="1"/>
      <c r="AT1649" s="1"/>
      <c r="AU1649" s="1"/>
      <c r="AV1649" s="1"/>
      <c r="AW1649" s="1"/>
      <c r="AX1649" s="1"/>
      <c r="AY1649" s="1"/>
      <c r="AZ1649" s="1"/>
      <c r="BA1649" s="1"/>
      <c r="BB1649" s="1"/>
      <c r="BC1649" s="1"/>
      <c r="BD1649" s="1"/>
      <c r="BE1649" s="1"/>
    </row>
    <row r="1650" spans="2:57" s="2" customFormat="1" ht="25" customHeight="1" x14ac:dyDescent="0.35"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  <c r="W1650" s="1"/>
      <c r="X1650" s="1"/>
      <c r="Y1650" s="1"/>
      <c r="Z1650" s="1"/>
      <c r="AA1650" s="1"/>
      <c r="AB1650" s="1"/>
      <c r="AC1650" s="1"/>
      <c r="AD1650" s="1"/>
      <c r="AE1650" s="1"/>
      <c r="AF1650" s="1"/>
      <c r="AG1650" s="1"/>
      <c r="AH1650" s="1"/>
      <c r="AI1650" s="1"/>
      <c r="AJ1650" s="1"/>
      <c r="AK1650" s="1"/>
      <c r="AL1650" s="38"/>
      <c r="AM1650" s="38"/>
      <c r="AN1650" s="38"/>
      <c r="AO1650" s="38"/>
      <c r="AP1650" s="38"/>
      <c r="AQ1650" s="38"/>
      <c r="AS1650" s="1"/>
      <c r="AT1650" s="1"/>
      <c r="AU1650" s="1"/>
      <c r="AV1650" s="1"/>
      <c r="AW1650" s="1"/>
      <c r="AX1650" s="1"/>
      <c r="AY1650" s="1"/>
      <c r="AZ1650" s="1"/>
      <c r="BA1650" s="1"/>
      <c r="BB1650" s="1"/>
      <c r="BC1650" s="1"/>
      <c r="BD1650" s="1"/>
      <c r="BE1650" s="1"/>
    </row>
    <row r="1651" spans="2:57" s="2" customFormat="1" ht="25" customHeight="1" x14ac:dyDescent="0.35"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  <c r="W1651" s="1"/>
      <c r="X1651" s="1"/>
      <c r="Y1651" s="1"/>
      <c r="Z1651" s="1"/>
      <c r="AA1651" s="1"/>
      <c r="AB1651" s="1"/>
      <c r="AC1651" s="1"/>
      <c r="AD1651" s="1"/>
      <c r="AE1651" s="1"/>
      <c r="AF1651" s="1"/>
      <c r="AG1651" s="1"/>
      <c r="AH1651" s="1"/>
      <c r="AI1651" s="1"/>
      <c r="AJ1651" s="1"/>
      <c r="AK1651" s="1"/>
      <c r="AL1651" s="38"/>
      <c r="AM1651" s="38"/>
      <c r="AN1651" s="38"/>
      <c r="AO1651" s="38"/>
      <c r="AP1651" s="38"/>
      <c r="AQ1651" s="38"/>
      <c r="AS1651" s="1"/>
      <c r="AT1651" s="1"/>
      <c r="AU1651" s="1"/>
      <c r="AV1651" s="1"/>
      <c r="AW1651" s="1"/>
      <c r="AX1651" s="1"/>
      <c r="AY1651" s="1"/>
      <c r="AZ1651" s="1"/>
      <c r="BA1651" s="1"/>
      <c r="BB1651" s="1"/>
      <c r="BC1651" s="1"/>
      <c r="BD1651" s="1"/>
      <c r="BE1651" s="1"/>
    </row>
    <row r="1652" spans="2:57" s="2" customFormat="1" ht="25" customHeight="1" x14ac:dyDescent="0.35"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  <c r="W1652" s="1"/>
      <c r="X1652" s="1"/>
      <c r="Y1652" s="1"/>
      <c r="Z1652" s="1"/>
      <c r="AA1652" s="1"/>
      <c r="AB1652" s="1"/>
      <c r="AC1652" s="1"/>
      <c r="AD1652" s="1"/>
      <c r="AE1652" s="1"/>
      <c r="AF1652" s="1"/>
      <c r="AG1652" s="1"/>
      <c r="AH1652" s="1"/>
      <c r="AI1652" s="1"/>
      <c r="AJ1652" s="1"/>
      <c r="AK1652" s="1"/>
      <c r="AL1652" s="38"/>
      <c r="AM1652" s="38"/>
      <c r="AN1652" s="38"/>
      <c r="AO1652" s="38"/>
      <c r="AP1652" s="38"/>
      <c r="AQ1652" s="38"/>
      <c r="AS1652" s="1"/>
      <c r="AT1652" s="1"/>
      <c r="AU1652" s="1"/>
      <c r="AV1652" s="1"/>
      <c r="AW1652" s="1"/>
      <c r="AX1652" s="1"/>
      <c r="AY1652" s="1"/>
      <c r="AZ1652" s="1"/>
      <c r="BA1652" s="1"/>
      <c r="BB1652" s="1"/>
      <c r="BC1652" s="1"/>
      <c r="BD1652" s="1"/>
      <c r="BE1652" s="1"/>
    </row>
    <row r="1653" spans="2:57" s="2" customFormat="1" ht="25" customHeight="1" x14ac:dyDescent="0.35"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  <c r="W1653" s="1"/>
      <c r="X1653" s="1"/>
      <c r="Y1653" s="1"/>
      <c r="Z1653" s="1"/>
      <c r="AA1653" s="1"/>
      <c r="AB1653" s="1"/>
      <c r="AC1653" s="1"/>
      <c r="AD1653" s="1"/>
      <c r="AE1653" s="1"/>
      <c r="AF1653" s="1"/>
      <c r="AG1653" s="1"/>
      <c r="AH1653" s="1"/>
      <c r="AI1653" s="1"/>
      <c r="AJ1653" s="1"/>
      <c r="AK1653" s="1"/>
      <c r="AL1653" s="38"/>
      <c r="AM1653" s="38"/>
      <c r="AN1653" s="38"/>
      <c r="AO1653" s="38"/>
      <c r="AP1653" s="38"/>
      <c r="AQ1653" s="38"/>
      <c r="AS1653" s="1"/>
      <c r="AT1653" s="1"/>
      <c r="AU1653" s="1"/>
      <c r="AV1653" s="1"/>
      <c r="AW1653" s="1"/>
      <c r="AX1653" s="1"/>
      <c r="AY1653" s="1"/>
      <c r="AZ1653" s="1"/>
      <c r="BA1653" s="1"/>
      <c r="BB1653" s="1"/>
      <c r="BC1653" s="1"/>
      <c r="BD1653" s="1"/>
      <c r="BE1653" s="1"/>
    </row>
    <row r="1654" spans="2:57" s="2" customFormat="1" ht="25" customHeight="1" x14ac:dyDescent="0.35"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  <c r="W1654" s="1"/>
      <c r="X1654" s="1"/>
      <c r="Y1654" s="1"/>
      <c r="Z1654" s="1"/>
      <c r="AA1654" s="1"/>
      <c r="AB1654" s="1"/>
      <c r="AC1654" s="1"/>
      <c r="AD1654" s="1"/>
      <c r="AE1654" s="1"/>
      <c r="AF1654" s="1"/>
      <c r="AG1654" s="1"/>
      <c r="AH1654" s="1"/>
      <c r="AI1654" s="1"/>
      <c r="AJ1654" s="1"/>
      <c r="AK1654" s="1"/>
      <c r="AL1654" s="38"/>
      <c r="AM1654" s="38"/>
      <c r="AN1654" s="38"/>
      <c r="AO1654" s="38"/>
      <c r="AP1654" s="38"/>
      <c r="AQ1654" s="38"/>
      <c r="AS1654" s="1"/>
      <c r="AT1654" s="1"/>
      <c r="AU1654" s="1"/>
      <c r="AV1654" s="1"/>
      <c r="AW1654" s="1"/>
      <c r="AX1654" s="1"/>
      <c r="AY1654" s="1"/>
      <c r="AZ1654" s="1"/>
      <c r="BA1654" s="1"/>
      <c r="BB1654" s="1"/>
      <c r="BC1654" s="1"/>
      <c r="BD1654" s="1"/>
      <c r="BE1654" s="1"/>
    </row>
    <row r="1655" spans="2:57" s="2" customFormat="1" ht="25" customHeight="1" x14ac:dyDescent="0.35"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  <c r="W1655" s="1"/>
      <c r="X1655" s="1"/>
      <c r="Y1655" s="1"/>
      <c r="Z1655" s="1"/>
      <c r="AA1655" s="1"/>
      <c r="AB1655" s="1"/>
      <c r="AC1655" s="1"/>
      <c r="AD1655" s="1"/>
      <c r="AE1655" s="1"/>
      <c r="AF1655" s="1"/>
      <c r="AG1655" s="1"/>
      <c r="AH1655" s="1"/>
      <c r="AI1655" s="1"/>
      <c r="AJ1655" s="1"/>
      <c r="AK1655" s="1"/>
      <c r="AL1655" s="38"/>
      <c r="AM1655" s="38"/>
      <c r="AN1655" s="38"/>
      <c r="AO1655" s="38"/>
      <c r="AP1655" s="38"/>
      <c r="AQ1655" s="38"/>
      <c r="AS1655" s="1"/>
      <c r="AT1655" s="1"/>
      <c r="AU1655" s="1"/>
      <c r="AV1655" s="1"/>
      <c r="AW1655" s="1"/>
      <c r="AX1655" s="1"/>
      <c r="AY1655" s="1"/>
      <c r="AZ1655" s="1"/>
      <c r="BA1655" s="1"/>
      <c r="BB1655" s="1"/>
      <c r="BC1655" s="1"/>
      <c r="BD1655" s="1"/>
      <c r="BE1655" s="1"/>
    </row>
    <row r="1656" spans="2:57" s="2" customFormat="1" ht="25" customHeight="1" x14ac:dyDescent="0.35"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  <c r="W1656" s="1"/>
      <c r="X1656" s="1"/>
      <c r="Y1656" s="1"/>
      <c r="Z1656" s="1"/>
      <c r="AA1656" s="1"/>
      <c r="AB1656" s="1"/>
      <c r="AC1656" s="1"/>
      <c r="AD1656" s="1"/>
      <c r="AE1656" s="1"/>
      <c r="AF1656" s="1"/>
      <c r="AG1656" s="1"/>
      <c r="AH1656" s="1"/>
      <c r="AI1656" s="1"/>
      <c r="AJ1656" s="1"/>
      <c r="AK1656" s="1"/>
      <c r="AL1656" s="38"/>
      <c r="AM1656" s="38"/>
      <c r="AN1656" s="38"/>
      <c r="AO1656" s="38"/>
      <c r="AP1656" s="38"/>
      <c r="AQ1656" s="38"/>
      <c r="AS1656" s="1"/>
      <c r="AT1656" s="1"/>
      <c r="AU1656" s="1"/>
      <c r="AV1656" s="1"/>
      <c r="AW1656" s="1"/>
      <c r="AX1656" s="1"/>
      <c r="AY1656" s="1"/>
      <c r="AZ1656" s="1"/>
      <c r="BA1656" s="1"/>
      <c r="BB1656" s="1"/>
      <c r="BC1656" s="1"/>
      <c r="BD1656" s="1"/>
      <c r="BE1656" s="1"/>
    </row>
    <row r="1657" spans="2:57" s="2" customFormat="1" ht="25" customHeight="1" x14ac:dyDescent="0.35"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  <c r="W1657" s="1"/>
      <c r="X1657" s="1"/>
      <c r="Y1657" s="1"/>
      <c r="Z1657" s="1"/>
      <c r="AA1657" s="1"/>
      <c r="AB1657" s="1"/>
      <c r="AC1657" s="1"/>
      <c r="AD1657" s="1"/>
      <c r="AE1657" s="1"/>
      <c r="AF1657" s="1"/>
      <c r="AG1657" s="1"/>
      <c r="AH1657" s="1"/>
      <c r="AI1657" s="1"/>
      <c r="AJ1657" s="1"/>
      <c r="AK1657" s="1"/>
      <c r="AL1657" s="38"/>
      <c r="AM1657" s="38"/>
      <c r="AN1657" s="38"/>
      <c r="AO1657" s="38"/>
      <c r="AP1657" s="38"/>
      <c r="AQ1657" s="38"/>
      <c r="AS1657" s="1"/>
      <c r="AT1657" s="1"/>
      <c r="AU1657" s="1"/>
      <c r="AV1657" s="1"/>
      <c r="AW1657" s="1"/>
      <c r="AX1657" s="1"/>
      <c r="AY1657" s="1"/>
      <c r="AZ1657" s="1"/>
      <c r="BA1657" s="1"/>
      <c r="BB1657" s="1"/>
      <c r="BC1657" s="1"/>
      <c r="BD1657" s="1"/>
      <c r="BE1657" s="1"/>
    </row>
    <row r="1658" spans="2:57" s="2" customFormat="1" ht="25" customHeight="1" x14ac:dyDescent="0.35"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  <c r="W1658" s="1"/>
      <c r="X1658" s="1"/>
      <c r="Y1658" s="1"/>
      <c r="Z1658" s="1"/>
      <c r="AA1658" s="1"/>
      <c r="AB1658" s="1"/>
      <c r="AC1658" s="1"/>
      <c r="AD1658" s="1"/>
      <c r="AE1658" s="1"/>
      <c r="AF1658" s="1"/>
      <c r="AG1658" s="1"/>
      <c r="AH1658" s="1"/>
      <c r="AI1658" s="1"/>
      <c r="AJ1658" s="1"/>
      <c r="AK1658" s="1"/>
      <c r="AL1658" s="38"/>
      <c r="AM1658" s="38"/>
      <c r="AN1658" s="38"/>
      <c r="AO1658" s="38"/>
      <c r="AP1658" s="38"/>
      <c r="AQ1658" s="38"/>
      <c r="AS1658" s="1"/>
      <c r="AT1658" s="1"/>
      <c r="AU1658" s="1"/>
      <c r="AV1658" s="1"/>
      <c r="AW1658" s="1"/>
      <c r="AX1658" s="1"/>
      <c r="AY1658" s="1"/>
      <c r="AZ1658" s="1"/>
      <c r="BA1658" s="1"/>
      <c r="BB1658" s="1"/>
      <c r="BC1658" s="1"/>
      <c r="BD1658" s="1"/>
      <c r="BE1658" s="1"/>
    </row>
    <row r="1659" spans="2:57" s="2" customFormat="1" ht="25" customHeight="1" x14ac:dyDescent="0.35"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  <c r="W1659" s="1"/>
      <c r="X1659" s="1"/>
      <c r="Y1659" s="1"/>
      <c r="Z1659" s="1"/>
      <c r="AA1659" s="1"/>
      <c r="AB1659" s="1"/>
      <c r="AC1659" s="1"/>
      <c r="AD1659" s="1"/>
      <c r="AE1659" s="1"/>
      <c r="AF1659" s="1"/>
      <c r="AG1659" s="1"/>
      <c r="AH1659" s="1"/>
      <c r="AI1659" s="1"/>
      <c r="AJ1659" s="1"/>
      <c r="AK1659" s="1"/>
      <c r="AL1659" s="38"/>
      <c r="AM1659" s="38"/>
      <c r="AN1659" s="38"/>
      <c r="AO1659" s="38"/>
      <c r="AP1659" s="38"/>
      <c r="AQ1659" s="38"/>
      <c r="AS1659" s="1"/>
      <c r="AT1659" s="1"/>
      <c r="AU1659" s="1"/>
      <c r="AV1659" s="1"/>
      <c r="AW1659" s="1"/>
      <c r="AX1659" s="1"/>
      <c r="AY1659" s="1"/>
      <c r="AZ1659" s="1"/>
      <c r="BA1659" s="1"/>
      <c r="BB1659" s="1"/>
      <c r="BC1659" s="1"/>
      <c r="BD1659" s="1"/>
      <c r="BE1659" s="1"/>
    </row>
    <row r="1660" spans="2:57" s="2" customFormat="1" ht="25" customHeight="1" x14ac:dyDescent="0.35"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  <c r="W1660" s="1"/>
      <c r="X1660" s="1"/>
      <c r="Y1660" s="1"/>
      <c r="Z1660" s="1"/>
      <c r="AA1660" s="1"/>
      <c r="AB1660" s="1"/>
      <c r="AC1660" s="1"/>
      <c r="AD1660" s="1"/>
      <c r="AE1660" s="1"/>
      <c r="AF1660" s="1"/>
      <c r="AG1660" s="1"/>
      <c r="AH1660" s="1"/>
      <c r="AI1660" s="1"/>
      <c r="AJ1660" s="1"/>
      <c r="AK1660" s="1"/>
      <c r="AL1660" s="38"/>
      <c r="AM1660" s="38"/>
      <c r="AN1660" s="38"/>
      <c r="AO1660" s="38"/>
      <c r="AP1660" s="38"/>
      <c r="AQ1660" s="38"/>
      <c r="AS1660" s="1"/>
      <c r="AT1660" s="1"/>
      <c r="AU1660" s="1"/>
      <c r="AV1660" s="1"/>
      <c r="AW1660" s="1"/>
      <c r="AX1660" s="1"/>
      <c r="AY1660" s="1"/>
      <c r="AZ1660" s="1"/>
      <c r="BA1660" s="1"/>
      <c r="BB1660" s="1"/>
      <c r="BC1660" s="1"/>
      <c r="BD1660" s="1"/>
      <c r="BE1660" s="1"/>
    </row>
    <row r="1661" spans="2:57" s="2" customFormat="1" ht="25" customHeight="1" x14ac:dyDescent="0.35"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  <c r="W1661" s="1"/>
      <c r="X1661" s="1"/>
      <c r="Y1661" s="1"/>
      <c r="Z1661" s="1"/>
      <c r="AA1661" s="1"/>
      <c r="AB1661" s="1"/>
      <c r="AC1661" s="1"/>
      <c r="AD1661" s="1"/>
      <c r="AE1661" s="1"/>
      <c r="AF1661" s="1"/>
      <c r="AG1661" s="1"/>
      <c r="AH1661" s="1"/>
      <c r="AI1661" s="1"/>
      <c r="AJ1661" s="1"/>
      <c r="AK1661" s="1"/>
      <c r="AL1661" s="38"/>
      <c r="AM1661" s="38"/>
      <c r="AN1661" s="38"/>
      <c r="AO1661" s="38"/>
      <c r="AP1661" s="38"/>
      <c r="AQ1661" s="38"/>
      <c r="AS1661" s="1"/>
      <c r="AT1661" s="1"/>
      <c r="AU1661" s="1"/>
      <c r="AV1661" s="1"/>
      <c r="AW1661" s="1"/>
      <c r="AX1661" s="1"/>
      <c r="AY1661" s="1"/>
      <c r="AZ1661" s="1"/>
      <c r="BA1661" s="1"/>
      <c r="BB1661" s="1"/>
      <c r="BC1661" s="1"/>
      <c r="BD1661" s="1"/>
      <c r="BE1661" s="1"/>
    </row>
    <row r="1662" spans="2:57" s="2" customFormat="1" ht="25" customHeight="1" x14ac:dyDescent="0.35"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  <c r="W1662" s="1"/>
      <c r="X1662" s="1"/>
      <c r="Y1662" s="1"/>
      <c r="Z1662" s="1"/>
      <c r="AA1662" s="1"/>
      <c r="AB1662" s="1"/>
      <c r="AC1662" s="1"/>
      <c r="AD1662" s="1"/>
      <c r="AE1662" s="1"/>
      <c r="AF1662" s="1"/>
      <c r="AG1662" s="1"/>
      <c r="AH1662" s="1"/>
      <c r="AI1662" s="1"/>
      <c r="AJ1662" s="1"/>
      <c r="AK1662" s="1"/>
      <c r="AL1662" s="38"/>
      <c r="AM1662" s="38"/>
      <c r="AN1662" s="38"/>
      <c r="AO1662" s="38"/>
      <c r="AP1662" s="38"/>
      <c r="AQ1662" s="38"/>
      <c r="AS1662" s="1"/>
      <c r="AT1662" s="1"/>
      <c r="AU1662" s="1"/>
      <c r="AV1662" s="1"/>
      <c r="AW1662" s="1"/>
      <c r="AX1662" s="1"/>
      <c r="AY1662" s="1"/>
      <c r="AZ1662" s="1"/>
      <c r="BA1662" s="1"/>
      <c r="BB1662" s="1"/>
      <c r="BC1662" s="1"/>
      <c r="BD1662" s="1"/>
      <c r="BE1662" s="1"/>
    </row>
    <row r="1663" spans="2:57" s="2" customFormat="1" ht="25" customHeight="1" x14ac:dyDescent="0.35"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  <c r="W1663" s="1"/>
      <c r="X1663" s="1"/>
      <c r="Y1663" s="1"/>
      <c r="Z1663" s="1"/>
      <c r="AA1663" s="1"/>
      <c r="AB1663" s="1"/>
      <c r="AC1663" s="1"/>
      <c r="AD1663" s="1"/>
      <c r="AE1663" s="1"/>
      <c r="AF1663" s="1"/>
      <c r="AG1663" s="1"/>
      <c r="AH1663" s="1"/>
      <c r="AI1663" s="1"/>
      <c r="AJ1663" s="1"/>
      <c r="AK1663" s="1"/>
      <c r="AL1663" s="38"/>
      <c r="AM1663" s="38"/>
      <c r="AN1663" s="38"/>
      <c r="AO1663" s="38"/>
      <c r="AP1663" s="38"/>
      <c r="AQ1663" s="38"/>
      <c r="AS1663" s="1"/>
      <c r="AT1663" s="1"/>
      <c r="AU1663" s="1"/>
      <c r="AV1663" s="1"/>
      <c r="AW1663" s="1"/>
      <c r="AX1663" s="1"/>
      <c r="AY1663" s="1"/>
      <c r="AZ1663" s="1"/>
      <c r="BA1663" s="1"/>
      <c r="BB1663" s="1"/>
      <c r="BC1663" s="1"/>
      <c r="BD1663" s="1"/>
      <c r="BE1663" s="1"/>
    </row>
    <row r="1664" spans="2:57" s="2" customFormat="1" ht="25" customHeight="1" x14ac:dyDescent="0.35"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  <c r="W1664" s="1"/>
      <c r="X1664" s="1"/>
      <c r="Y1664" s="1"/>
      <c r="Z1664" s="1"/>
      <c r="AA1664" s="1"/>
      <c r="AB1664" s="1"/>
      <c r="AC1664" s="1"/>
      <c r="AD1664" s="1"/>
      <c r="AE1664" s="1"/>
      <c r="AF1664" s="1"/>
      <c r="AG1664" s="1"/>
      <c r="AH1664" s="1"/>
      <c r="AI1664" s="1"/>
      <c r="AJ1664" s="1"/>
      <c r="AK1664" s="1"/>
      <c r="AL1664" s="38"/>
      <c r="AM1664" s="38"/>
      <c r="AN1664" s="38"/>
      <c r="AO1664" s="38"/>
      <c r="AP1664" s="38"/>
      <c r="AQ1664" s="38"/>
      <c r="AS1664" s="1"/>
      <c r="AT1664" s="1"/>
      <c r="AU1664" s="1"/>
      <c r="AV1664" s="1"/>
      <c r="AW1664" s="1"/>
      <c r="AX1664" s="1"/>
      <c r="AY1664" s="1"/>
      <c r="AZ1664" s="1"/>
      <c r="BA1664" s="1"/>
      <c r="BB1664" s="1"/>
      <c r="BC1664" s="1"/>
      <c r="BD1664" s="1"/>
      <c r="BE1664" s="1"/>
    </row>
    <row r="1665" spans="2:57" s="2" customFormat="1" ht="25" customHeight="1" x14ac:dyDescent="0.35"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  <c r="W1665" s="1"/>
      <c r="X1665" s="1"/>
      <c r="Y1665" s="1"/>
      <c r="Z1665" s="1"/>
      <c r="AA1665" s="1"/>
      <c r="AB1665" s="1"/>
      <c r="AC1665" s="1"/>
      <c r="AD1665" s="1"/>
      <c r="AE1665" s="1"/>
      <c r="AF1665" s="1"/>
      <c r="AG1665" s="1"/>
      <c r="AH1665" s="1"/>
      <c r="AI1665" s="1"/>
      <c r="AJ1665" s="1"/>
      <c r="AK1665" s="1"/>
      <c r="AL1665" s="38"/>
      <c r="AM1665" s="38"/>
      <c r="AN1665" s="38"/>
      <c r="AO1665" s="38"/>
      <c r="AP1665" s="38"/>
      <c r="AQ1665" s="38"/>
      <c r="AS1665" s="1"/>
      <c r="AT1665" s="1"/>
      <c r="AU1665" s="1"/>
      <c r="AV1665" s="1"/>
      <c r="AW1665" s="1"/>
      <c r="AX1665" s="1"/>
      <c r="AY1665" s="1"/>
      <c r="AZ1665" s="1"/>
      <c r="BA1665" s="1"/>
      <c r="BB1665" s="1"/>
      <c r="BC1665" s="1"/>
      <c r="BD1665" s="1"/>
      <c r="BE1665" s="1"/>
    </row>
    <row r="1666" spans="2:57" s="2" customFormat="1" ht="25" customHeight="1" x14ac:dyDescent="0.35"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  <c r="W1666" s="1"/>
      <c r="X1666" s="1"/>
      <c r="Y1666" s="1"/>
      <c r="Z1666" s="1"/>
      <c r="AA1666" s="1"/>
      <c r="AB1666" s="1"/>
      <c r="AC1666" s="1"/>
      <c r="AD1666" s="1"/>
      <c r="AE1666" s="1"/>
      <c r="AF1666" s="1"/>
      <c r="AG1666" s="1"/>
      <c r="AH1666" s="1"/>
      <c r="AI1666" s="1"/>
      <c r="AJ1666" s="1"/>
      <c r="AK1666" s="1"/>
      <c r="AL1666" s="38"/>
      <c r="AM1666" s="38"/>
      <c r="AN1666" s="38"/>
      <c r="AO1666" s="38"/>
      <c r="AP1666" s="38"/>
      <c r="AQ1666" s="38"/>
      <c r="AS1666" s="1"/>
      <c r="AT1666" s="1"/>
      <c r="AU1666" s="1"/>
      <c r="AV1666" s="1"/>
      <c r="AW1666" s="1"/>
      <c r="AX1666" s="1"/>
      <c r="AY1666" s="1"/>
      <c r="AZ1666" s="1"/>
      <c r="BA1666" s="1"/>
      <c r="BB1666" s="1"/>
      <c r="BC1666" s="1"/>
      <c r="BD1666" s="1"/>
      <c r="BE1666" s="1"/>
    </row>
    <row r="1667" spans="2:57" s="2" customFormat="1" ht="25" customHeight="1" x14ac:dyDescent="0.35"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  <c r="W1667" s="1"/>
      <c r="X1667" s="1"/>
      <c r="Y1667" s="1"/>
      <c r="Z1667" s="1"/>
      <c r="AA1667" s="1"/>
      <c r="AB1667" s="1"/>
      <c r="AC1667" s="1"/>
      <c r="AD1667" s="1"/>
      <c r="AE1667" s="1"/>
      <c r="AF1667" s="1"/>
      <c r="AG1667" s="1"/>
      <c r="AH1667" s="1"/>
      <c r="AI1667" s="1"/>
      <c r="AJ1667" s="1"/>
      <c r="AK1667" s="1"/>
      <c r="AL1667" s="38"/>
      <c r="AM1667" s="38"/>
      <c r="AN1667" s="38"/>
      <c r="AO1667" s="38"/>
      <c r="AP1667" s="38"/>
      <c r="AQ1667" s="38"/>
      <c r="AS1667" s="1"/>
      <c r="AT1667" s="1"/>
      <c r="AU1667" s="1"/>
      <c r="AV1667" s="1"/>
      <c r="AW1667" s="1"/>
      <c r="AX1667" s="1"/>
      <c r="AY1667" s="1"/>
      <c r="AZ1667" s="1"/>
      <c r="BA1667" s="1"/>
      <c r="BB1667" s="1"/>
      <c r="BC1667" s="1"/>
      <c r="BD1667" s="1"/>
      <c r="BE1667" s="1"/>
    </row>
    <row r="1668" spans="2:57" s="2" customFormat="1" ht="25" customHeight="1" x14ac:dyDescent="0.35"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  <c r="W1668" s="1"/>
      <c r="X1668" s="1"/>
      <c r="Y1668" s="1"/>
      <c r="Z1668" s="1"/>
      <c r="AA1668" s="1"/>
      <c r="AB1668" s="1"/>
      <c r="AC1668" s="1"/>
      <c r="AD1668" s="1"/>
      <c r="AE1668" s="1"/>
      <c r="AF1668" s="1"/>
      <c r="AG1668" s="1"/>
      <c r="AH1668" s="1"/>
      <c r="AI1668" s="1"/>
      <c r="AJ1668" s="1"/>
      <c r="AK1668" s="1"/>
      <c r="AL1668" s="38"/>
      <c r="AM1668" s="38"/>
      <c r="AN1668" s="38"/>
      <c r="AO1668" s="38"/>
      <c r="AP1668" s="38"/>
      <c r="AQ1668" s="38"/>
      <c r="AS1668" s="1"/>
      <c r="AT1668" s="1"/>
      <c r="AU1668" s="1"/>
      <c r="AV1668" s="1"/>
      <c r="AW1668" s="1"/>
      <c r="AX1668" s="1"/>
      <c r="AY1668" s="1"/>
      <c r="AZ1668" s="1"/>
      <c r="BA1668" s="1"/>
      <c r="BB1668" s="1"/>
      <c r="BC1668" s="1"/>
      <c r="BD1668" s="1"/>
      <c r="BE1668" s="1"/>
    </row>
    <row r="1669" spans="2:57" s="2" customFormat="1" ht="25" customHeight="1" x14ac:dyDescent="0.35"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  <c r="W1669" s="1"/>
      <c r="X1669" s="1"/>
      <c r="Y1669" s="1"/>
      <c r="Z1669" s="1"/>
      <c r="AA1669" s="1"/>
      <c r="AB1669" s="1"/>
      <c r="AC1669" s="1"/>
      <c r="AD1669" s="1"/>
      <c r="AE1669" s="1"/>
      <c r="AF1669" s="1"/>
      <c r="AG1669" s="1"/>
      <c r="AH1669" s="1"/>
      <c r="AI1669" s="1"/>
      <c r="AJ1669" s="1"/>
      <c r="AK1669" s="1"/>
      <c r="AL1669" s="38"/>
      <c r="AM1669" s="38"/>
      <c r="AN1669" s="38"/>
      <c r="AO1669" s="38"/>
      <c r="AP1669" s="38"/>
      <c r="AQ1669" s="38"/>
      <c r="AS1669" s="1"/>
      <c r="AT1669" s="1"/>
      <c r="AU1669" s="1"/>
      <c r="AV1669" s="1"/>
      <c r="AW1669" s="1"/>
      <c r="AX1669" s="1"/>
      <c r="AY1669" s="1"/>
      <c r="AZ1669" s="1"/>
      <c r="BA1669" s="1"/>
      <c r="BB1669" s="1"/>
      <c r="BC1669" s="1"/>
      <c r="BD1669" s="1"/>
      <c r="BE1669" s="1"/>
    </row>
    <row r="1670" spans="2:57" s="2" customFormat="1" ht="25" customHeight="1" x14ac:dyDescent="0.35"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  <c r="W1670" s="1"/>
      <c r="X1670" s="1"/>
      <c r="Y1670" s="1"/>
      <c r="Z1670" s="1"/>
      <c r="AA1670" s="1"/>
      <c r="AB1670" s="1"/>
      <c r="AC1670" s="1"/>
      <c r="AD1670" s="1"/>
      <c r="AE1670" s="1"/>
      <c r="AF1670" s="1"/>
      <c r="AG1670" s="1"/>
      <c r="AH1670" s="1"/>
      <c r="AI1670" s="1"/>
      <c r="AJ1670" s="1"/>
      <c r="AK1670" s="1"/>
      <c r="AL1670" s="38"/>
      <c r="AM1670" s="38"/>
      <c r="AN1670" s="38"/>
      <c r="AO1670" s="38"/>
      <c r="AP1670" s="38"/>
      <c r="AQ1670" s="38"/>
      <c r="AS1670" s="1"/>
      <c r="AT1670" s="1"/>
      <c r="AU1670" s="1"/>
      <c r="AV1670" s="1"/>
      <c r="AW1670" s="1"/>
      <c r="AX1670" s="1"/>
      <c r="AY1670" s="1"/>
      <c r="AZ1670" s="1"/>
      <c r="BA1670" s="1"/>
      <c r="BB1670" s="1"/>
      <c r="BC1670" s="1"/>
      <c r="BD1670" s="1"/>
      <c r="BE1670" s="1"/>
    </row>
    <row r="1671" spans="2:57" s="2" customFormat="1" ht="25" customHeight="1" x14ac:dyDescent="0.35"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  <c r="W1671" s="1"/>
      <c r="X1671" s="1"/>
      <c r="Y1671" s="1"/>
      <c r="Z1671" s="1"/>
      <c r="AA1671" s="1"/>
      <c r="AB1671" s="1"/>
      <c r="AC1671" s="1"/>
      <c r="AD1671" s="1"/>
      <c r="AE1671" s="1"/>
      <c r="AF1671" s="1"/>
      <c r="AG1671" s="1"/>
      <c r="AH1671" s="1"/>
      <c r="AI1671" s="1"/>
      <c r="AJ1671" s="1"/>
      <c r="AK1671" s="1"/>
      <c r="AL1671" s="38"/>
      <c r="AM1671" s="38"/>
      <c r="AN1671" s="38"/>
      <c r="AO1671" s="38"/>
      <c r="AP1671" s="38"/>
      <c r="AQ1671" s="38"/>
      <c r="AS1671" s="1"/>
      <c r="AT1671" s="1"/>
      <c r="AU1671" s="1"/>
      <c r="AV1671" s="1"/>
      <c r="AW1671" s="1"/>
      <c r="AX1671" s="1"/>
      <c r="AY1671" s="1"/>
      <c r="AZ1671" s="1"/>
      <c r="BA1671" s="1"/>
      <c r="BB1671" s="1"/>
      <c r="BC1671" s="1"/>
      <c r="BD1671" s="1"/>
      <c r="BE1671" s="1"/>
    </row>
    <row r="1672" spans="2:57" s="2" customFormat="1" ht="25" customHeight="1" x14ac:dyDescent="0.35"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  <c r="W1672" s="1"/>
      <c r="X1672" s="1"/>
      <c r="Y1672" s="1"/>
      <c r="Z1672" s="1"/>
      <c r="AA1672" s="1"/>
      <c r="AB1672" s="1"/>
      <c r="AC1672" s="1"/>
      <c r="AD1672" s="1"/>
      <c r="AE1672" s="1"/>
      <c r="AF1672" s="1"/>
      <c r="AG1672" s="1"/>
      <c r="AH1672" s="1"/>
      <c r="AI1672" s="1"/>
      <c r="AJ1672" s="1"/>
      <c r="AK1672" s="1"/>
      <c r="AL1672" s="38"/>
      <c r="AM1672" s="38"/>
      <c r="AN1672" s="38"/>
      <c r="AO1672" s="38"/>
      <c r="AP1672" s="38"/>
      <c r="AQ1672" s="38"/>
      <c r="AS1672" s="1"/>
      <c r="AT1672" s="1"/>
      <c r="AU1672" s="1"/>
      <c r="AV1672" s="1"/>
      <c r="AW1672" s="1"/>
      <c r="AX1672" s="1"/>
      <c r="AY1672" s="1"/>
      <c r="AZ1672" s="1"/>
      <c r="BA1672" s="1"/>
      <c r="BB1672" s="1"/>
      <c r="BC1672" s="1"/>
      <c r="BD1672" s="1"/>
      <c r="BE1672" s="1"/>
    </row>
    <row r="1673" spans="2:57" s="2" customFormat="1" ht="25" customHeight="1" x14ac:dyDescent="0.35"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  <c r="W1673" s="1"/>
      <c r="X1673" s="1"/>
      <c r="Y1673" s="1"/>
      <c r="Z1673" s="1"/>
      <c r="AA1673" s="1"/>
      <c r="AB1673" s="1"/>
      <c r="AC1673" s="1"/>
      <c r="AD1673" s="1"/>
      <c r="AE1673" s="1"/>
      <c r="AF1673" s="1"/>
      <c r="AG1673" s="1"/>
      <c r="AH1673" s="1"/>
      <c r="AI1673" s="1"/>
      <c r="AJ1673" s="1"/>
      <c r="AK1673" s="1"/>
      <c r="AL1673" s="38"/>
      <c r="AM1673" s="38"/>
      <c r="AN1673" s="38"/>
      <c r="AO1673" s="38"/>
      <c r="AP1673" s="38"/>
      <c r="AQ1673" s="38"/>
      <c r="AS1673" s="1"/>
      <c r="AT1673" s="1"/>
      <c r="AU1673" s="1"/>
      <c r="AV1673" s="1"/>
      <c r="AW1673" s="1"/>
      <c r="AX1673" s="1"/>
      <c r="AY1673" s="1"/>
      <c r="AZ1673" s="1"/>
      <c r="BA1673" s="1"/>
      <c r="BB1673" s="1"/>
      <c r="BC1673" s="1"/>
      <c r="BD1673" s="1"/>
      <c r="BE1673" s="1"/>
    </row>
    <row r="1674" spans="2:57" s="2" customFormat="1" ht="25" customHeight="1" x14ac:dyDescent="0.35"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  <c r="W1674" s="1"/>
      <c r="X1674" s="1"/>
      <c r="Y1674" s="1"/>
      <c r="Z1674" s="1"/>
      <c r="AA1674" s="1"/>
      <c r="AB1674" s="1"/>
      <c r="AC1674" s="1"/>
      <c r="AD1674" s="1"/>
      <c r="AE1674" s="1"/>
      <c r="AF1674" s="1"/>
      <c r="AG1674" s="1"/>
      <c r="AH1674" s="1"/>
      <c r="AI1674" s="1"/>
      <c r="AJ1674" s="1"/>
      <c r="AK1674" s="1"/>
      <c r="AL1674" s="38"/>
      <c r="AM1674" s="38"/>
      <c r="AN1674" s="38"/>
      <c r="AO1674" s="38"/>
      <c r="AP1674" s="38"/>
      <c r="AQ1674" s="38"/>
      <c r="AS1674" s="1"/>
      <c r="AT1674" s="1"/>
      <c r="AU1674" s="1"/>
      <c r="AV1674" s="1"/>
      <c r="AW1674" s="1"/>
      <c r="AX1674" s="1"/>
      <c r="AY1674" s="1"/>
      <c r="AZ1674" s="1"/>
      <c r="BA1674" s="1"/>
      <c r="BB1674" s="1"/>
      <c r="BC1674" s="1"/>
      <c r="BD1674" s="1"/>
      <c r="BE1674" s="1"/>
    </row>
    <row r="1675" spans="2:57" s="2" customFormat="1" ht="25" customHeight="1" x14ac:dyDescent="0.35"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  <c r="W1675" s="1"/>
      <c r="X1675" s="1"/>
      <c r="Y1675" s="1"/>
      <c r="Z1675" s="1"/>
      <c r="AA1675" s="1"/>
      <c r="AB1675" s="1"/>
      <c r="AC1675" s="1"/>
      <c r="AD1675" s="1"/>
      <c r="AE1675" s="1"/>
      <c r="AF1675" s="1"/>
      <c r="AG1675" s="1"/>
      <c r="AH1675" s="1"/>
      <c r="AI1675" s="1"/>
      <c r="AJ1675" s="1"/>
      <c r="AK1675" s="1"/>
      <c r="AL1675" s="38"/>
      <c r="AM1675" s="38"/>
      <c r="AN1675" s="38"/>
      <c r="AO1675" s="38"/>
      <c r="AP1675" s="38"/>
      <c r="AQ1675" s="38"/>
      <c r="AS1675" s="1"/>
      <c r="AT1675" s="1"/>
      <c r="AU1675" s="1"/>
      <c r="AV1675" s="1"/>
      <c r="AW1675" s="1"/>
      <c r="AX1675" s="1"/>
      <c r="AY1675" s="1"/>
      <c r="AZ1675" s="1"/>
      <c r="BA1675" s="1"/>
      <c r="BB1675" s="1"/>
      <c r="BC1675" s="1"/>
      <c r="BD1675" s="1"/>
      <c r="BE1675" s="1"/>
    </row>
    <row r="1676" spans="2:57" s="2" customFormat="1" ht="25" customHeight="1" x14ac:dyDescent="0.35"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  <c r="W1676" s="1"/>
      <c r="X1676" s="1"/>
      <c r="Y1676" s="1"/>
      <c r="Z1676" s="1"/>
      <c r="AA1676" s="1"/>
      <c r="AB1676" s="1"/>
      <c r="AC1676" s="1"/>
      <c r="AD1676" s="1"/>
      <c r="AE1676" s="1"/>
      <c r="AF1676" s="1"/>
      <c r="AG1676" s="1"/>
      <c r="AH1676" s="1"/>
      <c r="AI1676" s="1"/>
      <c r="AJ1676" s="1"/>
      <c r="AK1676" s="1"/>
      <c r="AL1676" s="38"/>
      <c r="AM1676" s="38"/>
      <c r="AN1676" s="38"/>
      <c r="AO1676" s="38"/>
      <c r="AP1676" s="38"/>
      <c r="AQ1676" s="38"/>
      <c r="AS1676" s="1"/>
      <c r="AT1676" s="1"/>
      <c r="AU1676" s="1"/>
      <c r="AV1676" s="1"/>
      <c r="AW1676" s="1"/>
      <c r="AX1676" s="1"/>
      <c r="AY1676" s="1"/>
      <c r="AZ1676" s="1"/>
      <c r="BA1676" s="1"/>
      <c r="BB1676" s="1"/>
      <c r="BC1676" s="1"/>
      <c r="BD1676" s="1"/>
      <c r="BE1676" s="1"/>
    </row>
    <row r="1677" spans="2:57" s="2" customFormat="1" ht="25" customHeight="1" x14ac:dyDescent="0.35"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  <c r="W1677" s="1"/>
      <c r="X1677" s="1"/>
      <c r="Y1677" s="1"/>
      <c r="Z1677" s="1"/>
      <c r="AA1677" s="1"/>
      <c r="AB1677" s="1"/>
      <c r="AC1677" s="1"/>
      <c r="AD1677" s="1"/>
      <c r="AE1677" s="1"/>
      <c r="AF1677" s="1"/>
      <c r="AG1677" s="1"/>
      <c r="AH1677" s="1"/>
      <c r="AI1677" s="1"/>
      <c r="AJ1677" s="1"/>
      <c r="AK1677" s="1"/>
      <c r="AL1677" s="38"/>
      <c r="AM1677" s="38"/>
      <c r="AN1677" s="38"/>
      <c r="AO1677" s="38"/>
      <c r="AP1677" s="38"/>
      <c r="AQ1677" s="38"/>
      <c r="AS1677" s="1"/>
      <c r="AT1677" s="1"/>
      <c r="AU1677" s="1"/>
      <c r="AV1677" s="1"/>
      <c r="AW1677" s="1"/>
      <c r="AX1677" s="1"/>
      <c r="AY1677" s="1"/>
      <c r="AZ1677" s="1"/>
      <c r="BA1677" s="1"/>
      <c r="BB1677" s="1"/>
      <c r="BC1677" s="1"/>
      <c r="BD1677" s="1"/>
      <c r="BE1677" s="1"/>
    </row>
    <row r="1678" spans="2:57" s="2" customFormat="1" ht="25" customHeight="1" x14ac:dyDescent="0.35"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  <c r="W1678" s="1"/>
      <c r="X1678" s="1"/>
      <c r="Y1678" s="1"/>
      <c r="Z1678" s="1"/>
      <c r="AA1678" s="1"/>
      <c r="AB1678" s="1"/>
      <c r="AC1678" s="1"/>
      <c r="AD1678" s="1"/>
      <c r="AE1678" s="1"/>
      <c r="AF1678" s="1"/>
      <c r="AG1678" s="1"/>
      <c r="AH1678" s="1"/>
      <c r="AI1678" s="1"/>
      <c r="AJ1678" s="1"/>
      <c r="AK1678" s="1"/>
      <c r="AL1678" s="38"/>
      <c r="AM1678" s="38"/>
      <c r="AN1678" s="38"/>
      <c r="AO1678" s="38"/>
      <c r="AP1678" s="38"/>
      <c r="AQ1678" s="38"/>
      <c r="AS1678" s="1"/>
      <c r="AT1678" s="1"/>
      <c r="AU1678" s="1"/>
      <c r="AV1678" s="1"/>
      <c r="AW1678" s="1"/>
      <c r="AX1678" s="1"/>
      <c r="AY1678" s="1"/>
      <c r="AZ1678" s="1"/>
      <c r="BA1678" s="1"/>
      <c r="BB1678" s="1"/>
      <c r="BC1678" s="1"/>
      <c r="BD1678" s="1"/>
      <c r="BE1678" s="1"/>
    </row>
    <row r="1679" spans="2:57" s="2" customFormat="1" ht="25" customHeight="1" x14ac:dyDescent="0.35"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  <c r="W1679" s="1"/>
      <c r="X1679" s="1"/>
      <c r="Y1679" s="1"/>
      <c r="Z1679" s="1"/>
      <c r="AA1679" s="1"/>
      <c r="AB1679" s="1"/>
      <c r="AC1679" s="1"/>
      <c r="AD1679" s="1"/>
      <c r="AE1679" s="1"/>
      <c r="AF1679" s="1"/>
      <c r="AG1679" s="1"/>
      <c r="AH1679" s="1"/>
      <c r="AI1679" s="1"/>
      <c r="AJ1679" s="1"/>
      <c r="AK1679" s="1"/>
      <c r="AL1679" s="38"/>
      <c r="AM1679" s="38"/>
      <c r="AN1679" s="38"/>
      <c r="AO1679" s="38"/>
      <c r="AP1679" s="38"/>
      <c r="AQ1679" s="38"/>
      <c r="AS1679" s="1"/>
      <c r="AT1679" s="1"/>
      <c r="AU1679" s="1"/>
      <c r="AV1679" s="1"/>
      <c r="AW1679" s="1"/>
      <c r="AX1679" s="1"/>
      <c r="AY1679" s="1"/>
      <c r="AZ1679" s="1"/>
      <c r="BA1679" s="1"/>
      <c r="BB1679" s="1"/>
      <c r="BC1679" s="1"/>
      <c r="BD1679" s="1"/>
      <c r="BE1679" s="1"/>
    </row>
    <row r="1680" spans="2:57" s="2" customFormat="1" ht="25" customHeight="1" x14ac:dyDescent="0.35"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  <c r="W1680" s="1"/>
      <c r="X1680" s="1"/>
      <c r="Y1680" s="1"/>
      <c r="Z1680" s="1"/>
      <c r="AA1680" s="1"/>
      <c r="AB1680" s="1"/>
      <c r="AC1680" s="1"/>
      <c r="AD1680" s="1"/>
      <c r="AE1680" s="1"/>
      <c r="AF1680" s="1"/>
      <c r="AG1680" s="1"/>
      <c r="AH1680" s="1"/>
      <c r="AI1680" s="1"/>
      <c r="AJ1680" s="1"/>
      <c r="AK1680" s="1"/>
      <c r="AL1680" s="38"/>
      <c r="AM1680" s="38"/>
      <c r="AN1680" s="38"/>
      <c r="AO1680" s="38"/>
      <c r="AP1680" s="38"/>
      <c r="AQ1680" s="38"/>
      <c r="AS1680" s="1"/>
      <c r="AT1680" s="1"/>
      <c r="AU1680" s="1"/>
      <c r="AV1680" s="1"/>
      <c r="AW1680" s="1"/>
      <c r="AX1680" s="1"/>
      <c r="AY1680" s="1"/>
      <c r="AZ1680" s="1"/>
      <c r="BA1680" s="1"/>
      <c r="BB1680" s="1"/>
      <c r="BC1680" s="1"/>
      <c r="BD1680" s="1"/>
      <c r="BE1680" s="1"/>
    </row>
    <row r="1681" spans="2:57" s="2" customFormat="1" ht="25" customHeight="1" x14ac:dyDescent="0.35"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  <c r="W1681" s="1"/>
      <c r="X1681" s="1"/>
      <c r="Y1681" s="1"/>
      <c r="Z1681" s="1"/>
      <c r="AA1681" s="1"/>
      <c r="AB1681" s="1"/>
      <c r="AC1681" s="1"/>
      <c r="AD1681" s="1"/>
      <c r="AE1681" s="1"/>
      <c r="AF1681" s="1"/>
      <c r="AG1681" s="1"/>
      <c r="AH1681" s="1"/>
      <c r="AI1681" s="1"/>
      <c r="AJ1681" s="1"/>
      <c r="AK1681" s="1"/>
      <c r="AL1681" s="38"/>
      <c r="AM1681" s="38"/>
      <c r="AN1681" s="38"/>
      <c r="AO1681" s="38"/>
      <c r="AP1681" s="38"/>
      <c r="AQ1681" s="38"/>
      <c r="AS1681" s="1"/>
      <c r="AT1681" s="1"/>
      <c r="AU1681" s="1"/>
      <c r="AV1681" s="1"/>
      <c r="AW1681" s="1"/>
      <c r="AX1681" s="1"/>
      <c r="AY1681" s="1"/>
      <c r="AZ1681" s="1"/>
      <c r="BA1681" s="1"/>
      <c r="BB1681" s="1"/>
      <c r="BC1681" s="1"/>
      <c r="BD1681" s="1"/>
      <c r="BE1681" s="1"/>
    </row>
    <row r="1682" spans="2:57" s="2" customFormat="1" ht="25" customHeight="1" x14ac:dyDescent="0.35"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  <c r="W1682" s="1"/>
      <c r="X1682" s="1"/>
      <c r="Y1682" s="1"/>
      <c r="Z1682" s="1"/>
      <c r="AA1682" s="1"/>
      <c r="AB1682" s="1"/>
      <c r="AC1682" s="1"/>
      <c r="AD1682" s="1"/>
      <c r="AE1682" s="1"/>
      <c r="AF1682" s="1"/>
      <c r="AG1682" s="1"/>
      <c r="AH1682" s="1"/>
      <c r="AI1682" s="1"/>
      <c r="AJ1682" s="1"/>
      <c r="AK1682" s="1"/>
      <c r="AL1682" s="38"/>
      <c r="AM1682" s="38"/>
      <c r="AN1682" s="38"/>
      <c r="AO1682" s="38"/>
      <c r="AP1682" s="38"/>
      <c r="AQ1682" s="38"/>
      <c r="AS1682" s="1"/>
      <c r="AT1682" s="1"/>
      <c r="AU1682" s="1"/>
      <c r="AV1682" s="1"/>
      <c r="AW1682" s="1"/>
      <c r="AX1682" s="1"/>
      <c r="AY1682" s="1"/>
      <c r="AZ1682" s="1"/>
      <c r="BA1682" s="1"/>
      <c r="BB1682" s="1"/>
      <c r="BC1682" s="1"/>
      <c r="BD1682" s="1"/>
      <c r="BE1682" s="1"/>
    </row>
    <row r="1683" spans="2:57" s="2" customFormat="1" ht="25" customHeight="1" x14ac:dyDescent="0.35"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  <c r="W1683" s="1"/>
      <c r="X1683" s="1"/>
      <c r="Y1683" s="1"/>
      <c r="Z1683" s="1"/>
      <c r="AA1683" s="1"/>
      <c r="AB1683" s="1"/>
      <c r="AC1683" s="1"/>
      <c r="AD1683" s="1"/>
      <c r="AE1683" s="1"/>
      <c r="AF1683" s="1"/>
      <c r="AG1683" s="1"/>
      <c r="AH1683" s="1"/>
      <c r="AI1683" s="1"/>
      <c r="AJ1683" s="1"/>
      <c r="AK1683" s="1"/>
      <c r="AL1683" s="38"/>
      <c r="AM1683" s="38"/>
      <c r="AN1683" s="38"/>
      <c r="AO1683" s="38"/>
      <c r="AP1683" s="38"/>
      <c r="AQ1683" s="38"/>
      <c r="AS1683" s="1"/>
      <c r="AT1683" s="1"/>
      <c r="AU1683" s="1"/>
      <c r="AV1683" s="1"/>
      <c r="AW1683" s="1"/>
      <c r="AX1683" s="1"/>
      <c r="AY1683" s="1"/>
      <c r="AZ1683" s="1"/>
      <c r="BA1683" s="1"/>
      <c r="BB1683" s="1"/>
      <c r="BC1683" s="1"/>
      <c r="BD1683" s="1"/>
      <c r="BE1683" s="1"/>
    </row>
    <row r="1684" spans="2:57" s="2" customFormat="1" ht="25" customHeight="1" x14ac:dyDescent="0.35"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  <c r="W1684" s="1"/>
      <c r="X1684" s="1"/>
      <c r="Y1684" s="1"/>
      <c r="Z1684" s="1"/>
      <c r="AA1684" s="1"/>
      <c r="AB1684" s="1"/>
      <c r="AC1684" s="1"/>
      <c r="AD1684" s="1"/>
      <c r="AE1684" s="1"/>
      <c r="AF1684" s="1"/>
      <c r="AG1684" s="1"/>
      <c r="AH1684" s="1"/>
      <c r="AI1684" s="1"/>
      <c r="AJ1684" s="1"/>
      <c r="AK1684" s="1"/>
      <c r="AL1684" s="38"/>
      <c r="AM1684" s="38"/>
      <c r="AN1684" s="38"/>
      <c r="AO1684" s="38"/>
      <c r="AP1684" s="38"/>
      <c r="AQ1684" s="38"/>
      <c r="AS1684" s="1"/>
      <c r="AT1684" s="1"/>
      <c r="AU1684" s="1"/>
      <c r="AV1684" s="1"/>
      <c r="AW1684" s="1"/>
      <c r="AX1684" s="1"/>
      <c r="AY1684" s="1"/>
      <c r="AZ1684" s="1"/>
      <c r="BA1684" s="1"/>
      <c r="BB1684" s="1"/>
      <c r="BC1684" s="1"/>
      <c r="BD1684" s="1"/>
      <c r="BE1684" s="1"/>
    </row>
    <row r="1685" spans="2:57" s="2" customFormat="1" ht="25" customHeight="1" x14ac:dyDescent="0.35"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  <c r="W1685" s="1"/>
      <c r="X1685" s="1"/>
      <c r="Y1685" s="1"/>
      <c r="Z1685" s="1"/>
      <c r="AA1685" s="1"/>
      <c r="AB1685" s="1"/>
      <c r="AC1685" s="1"/>
      <c r="AD1685" s="1"/>
      <c r="AE1685" s="1"/>
      <c r="AF1685" s="1"/>
      <c r="AG1685" s="1"/>
      <c r="AH1685" s="1"/>
      <c r="AI1685" s="1"/>
      <c r="AJ1685" s="1"/>
      <c r="AK1685" s="1"/>
      <c r="AL1685" s="38"/>
      <c r="AM1685" s="38"/>
      <c r="AN1685" s="38"/>
      <c r="AO1685" s="38"/>
      <c r="AP1685" s="38"/>
      <c r="AQ1685" s="38"/>
      <c r="AS1685" s="1"/>
      <c r="AT1685" s="1"/>
      <c r="AU1685" s="1"/>
      <c r="AV1685" s="1"/>
      <c r="AW1685" s="1"/>
      <c r="AX1685" s="1"/>
      <c r="AY1685" s="1"/>
      <c r="AZ1685" s="1"/>
      <c r="BA1685" s="1"/>
      <c r="BB1685" s="1"/>
      <c r="BC1685" s="1"/>
      <c r="BD1685" s="1"/>
      <c r="BE1685" s="1"/>
    </row>
    <row r="1686" spans="2:57" s="2" customFormat="1" ht="25" customHeight="1" x14ac:dyDescent="0.35"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  <c r="W1686" s="1"/>
      <c r="X1686" s="1"/>
      <c r="Y1686" s="1"/>
      <c r="Z1686" s="1"/>
      <c r="AA1686" s="1"/>
      <c r="AB1686" s="1"/>
      <c r="AC1686" s="1"/>
      <c r="AD1686" s="1"/>
      <c r="AE1686" s="1"/>
      <c r="AF1686" s="1"/>
      <c r="AG1686" s="1"/>
      <c r="AH1686" s="1"/>
      <c r="AI1686" s="1"/>
      <c r="AJ1686" s="1"/>
      <c r="AK1686" s="1"/>
      <c r="AL1686" s="38"/>
      <c r="AM1686" s="38"/>
      <c r="AN1686" s="38"/>
      <c r="AO1686" s="38"/>
      <c r="AP1686" s="38"/>
      <c r="AQ1686" s="38"/>
      <c r="AS1686" s="1"/>
      <c r="AT1686" s="1"/>
      <c r="AU1686" s="1"/>
      <c r="AV1686" s="1"/>
      <c r="AW1686" s="1"/>
      <c r="AX1686" s="1"/>
      <c r="AY1686" s="1"/>
      <c r="AZ1686" s="1"/>
      <c r="BA1686" s="1"/>
      <c r="BB1686" s="1"/>
      <c r="BC1686" s="1"/>
      <c r="BD1686" s="1"/>
      <c r="BE1686" s="1"/>
    </row>
    <row r="1687" spans="2:57" s="2" customFormat="1" ht="25" customHeight="1" x14ac:dyDescent="0.35"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  <c r="W1687" s="1"/>
      <c r="X1687" s="1"/>
      <c r="Y1687" s="1"/>
      <c r="Z1687" s="1"/>
      <c r="AA1687" s="1"/>
      <c r="AB1687" s="1"/>
      <c r="AC1687" s="1"/>
      <c r="AD1687" s="1"/>
      <c r="AE1687" s="1"/>
      <c r="AF1687" s="1"/>
      <c r="AG1687" s="1"/>
      <c r="AH1687" s="1"/>
      <c r="AI1687" s="1"/>
      <c r="AJ1687" s="1"/>
      <c r="AK1687" s="1"/>
      <c r="AL1687" s="38"/>
      <c r="AM1687" s="38"/>
      <c r="AN1687" s="38"/>
      <c r="AO1687" s="38"/>
      <c r="AP1687" s="38"/>
      <c r="AQ1687" s="38"/>
      <c r="AS1687" s="1"/>
      <c r="AT1687" s="1"/>
      <c r="AU1687" s="1"/>
      <c r="AV1687" s="1"/>
      <c r="AW1687" s="1"/>
      <c r="AX1687" s="1"/>
      <c r="AY1687" s="1"/>
      <c r="AZ1687" s="1"/>
      <c r="BA1687" s="1"/>
      <c r="BB1687" s="1"/>
      <c r="BC1687" s="1"/>
      <c r="BD1687" s="1"/>
      <c r="BE1687" s="1"/>
    </row>
    <row r="1688" spans="2:57" s="2" customFormat="1" ht="25" customHeight="1" x14ac:dyDescent="0.35"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  <c r="W1688" s="1"/>
      <c r="X1688" s="1"/>
      <c r="Y1688" s="1"/>
      <c r="Z1688" s="1"/>
      <c r="AA1688" s="1"/>
      <c r="AB1688" s="1"/>
      <c r="AC1688" s="1"/>
      <c r="AD1688" s="1"/>
      <c r="AE1688" s="1"/>
      <c r="AF1688" s="1"/>
      <c r="AG1688" s="1"/>
      <c r="AH1688" s="1"/>
      <c r="AI1688" s="1"/>
      <c r="AJ1688" s="1"/>
      <c r="AK1688" s="1"/>
      <c r="AL1688" s="38"/>
      <c r="AM1688" s="38"/>
      <c r="AN1688" s="38"/>
      <c r="AO1688" s="38"/>
      <c r="AP1688" s="38"/>
      <c r="AQ1688" s="38"/>
      <c r="AS1688" s="1"/>
      <c r="AT1688" s="1"/>
      <c r="AU1688" s="1"/>
      <c r="AV1688" s="1"/>
      <c r="AW1688" s="1"/>
      <c r="AX1688" s="1"/>
      <c r="AY1688" s="1"/>
      <c r="AZ1688" s="1"/>
      <c r="BA1688" s="1"/>
      <c r="BB1688" s="1"/>
      <c r="BC1688" s="1"/>
      <c r="BD1688" s="1"/>
      <c r="BE1688" s="1"/>
    </row>
    <row r="1689" spans="2:57" s="2" customFormat="1" ht="25" customHeight="1" x14ac:dyDescent="0.35"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  <c r="W1689" s="1"/>
      <c r="X1689" s="1"/>
      <c r="Y1689" s="1"/>
      <c r="Z1689" s="1"/>
      <c r="AA1689" s="1"/>
      <c r="AB1689" s="1"/>
      <c r="AC1689" s="1"/>
      <c r="AD1689" s="1"/>
      <c r="AE1689" s="1"/>
      <c r="AF1689" s="1"/>
      <c r="AG1689" s="1"/>
      <c r="AH1689" s="1"/>
      <c r="AI1689" s="1"/>
      <c r="AJ1689" s="1"/>
      <c r="AK1689" s="1"/>
      <c r="AL1689" s="38"/>
      <c r="AM1689" s="38"/>
      <c r="AN1689" s="38"/>
      <c r="AO1689" s="38"/>
      <c r="AP1689" s="38"/>
      <c r="AQ1689" s="38"/>
      <c r="AS1689" s="1"/>
      <c r="AT1689" s="1"/>
      <c r="AU1689" s="1"/>
      <c r="AV1689" s="1"/>
      <c r="AW1689" s="1"/>
      <c r="AX1689" s="1"/>
      <c r="AY1689" s="1"/>
      <c r="AZ1689" s="1"/>
      <c r="BA1689" s="1"/>
      <c r="BB1689" s="1"/>
      <c r="BC1689" s="1"/>
      <c r="BD1689" s="1"/>
      <c r="BE1689" s="1"/>
    </row>
    <row r="1690" spans="2:57" s="2" customFormat="1" ht="25" customHeight="1" x14ac:dyDescent="0.35"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  <c r="W1690" s="1"/>
      <c r="X1690" s="1"/>
      <c r="Y1690" s="1"/>
      <c r="Z1690" s="1"/>
      <c r="AA1690" s="1"/>
      <c r="AB1690" s="1"/>
      <c r="AC1690" s="1"/>
      <c r="AD1690" s="1"/>
      <c r="AE1690" s="1"/>
      <c r="AF1690" s="1"/>
      <c r="AG1690" s="1"/>
      <c r="AH1690" s="1"/>
      <c r="AI1690" s="1"/>
      <c r="AJ1690" s="1"/>
      <c r="AK1690" s="1"/>
      <c r="AL1690" s="38"/>
      <c r="AM1690" s="38"/>
      <c r="AN1690" s="38"/>
      <c r="AO1690" s="38"/>
      <c r="AP1690" s="38"/>
      <c r="AQ1690" s="38"/>
      <c r="AS1690" s="1"/>
      <c r="AT1690" s="1"/>
      <c r="AU1690" s="1"/>
      <c r="AV1690" s="1"/>
      <c r="AW1690" s="1"/>
      <c r="AX1690" s="1"/>
      <c r="AY1690" s="1"/>
      <c r="AZ1690" s="1"/>
      <c r="BA1690" s="1"/>
      <c r="BB1690" s="1"/>
      <c r="BC1690" s="1"/>
      <c r="BD1690" s="1"/>
      <c r="BE1690" s="1"/>
    </row>
    <row r="1691" spans="2:57" s="2" customFormat="1" ht="25" customHeight="1" x14ac:dyDescent="0.35"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  <c r="W1691" s="1"/>
      <c r="X1691" s="1"/>
      <c r="Y1691" s="1"/>
      <c r="Z1691" s="1"/>
      <c r="AA1691" s="1"/>
      <c r="AB1691" s="1"/>
      <c r="AC1691" s="1"/>
      <c r="AD1691" s="1"/>
      <c r="AE1691" s="1"/>
      <c r="AF1691" s="1"/>
      <c r="AG1691" s="1"/>
      <c r="AH1691" s="1"/>
      <c r="AI1691" s="1"/>
      <c r="AJ1691" s="1"/>
      <c r="AK1691" s="1"/>
      <c r="AL1691" s="38"/>
      <c r="AM1691" s="38"/>
      <c r="AN1691" s="38"/>
      <c r="AO1691" s="38"/>
      <c r="AP1691" s="38"/>
      <c r="AQ1691" s="38"/>
      <c r="AS1691" s="1"/>
      <c r="AT1691" s="1"/>
      <c r="AU1691" s="1"/>
      <c r="AV1691" s="1"/>
      <c r="AW1691" s="1"/>
      <c r="AX1691" s="1"/>
      <c r="AY1691" s="1"/>
      <c r="AZ1691" s="1"/>
      <c r="BA1691" s="1"/>
      <c r="BB1691" s="1"/>
      <c r="BC1691" s="1"/>
      <c r="BD1691" s="1"/>
      <c r="BE1691" s="1"/>
    </row>
    <row r="1692" spans="2:57" s="2" customFormat="1" ht="25" customHeight="1" x14ac:dyDescent="0.35"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  <c r="AL1692" s="38"/>
      <c r="AM1692" s="38"/>
      <c r="AN1692" s="38"/>
      <c r="AO1692" s="38"/>
      <c r="AP1692" s="38"/>
      <c r="AQ1692" s="38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</row>
    <row r="1693" spans="2:57" s="2" customFormat="1" ht="25" customHeight="1" x14ac:dyDescent="0.35"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  <c r="W1693" s="1"/>
      <c r="X1693" s="1"/>
      <c r="Y1693" s="1"/>
      <c r="Z1693" s="1"/>
      <c r="AA1693" s="1"/>
      <c r="AB1693" s="1"/>
      <c r="AC1693" s="1"/>
      <c r="AD1693" s="1"/>
      <c r="AE1693" s="1"/>
      <c r="AF1693" s="1"/>
      <c r="AG1693" s="1"/>
      <c r="AH1693" s="1"/>
      <c r="AI1693" s="1"/>
      <c r="AJ1693" s="1"/>
      <c r="AK1693" s="1"/>
      <c r="AL1693" s="38"/>
      <c r="AM1693" s="38"/>
      <c r="AN1693" s="38"/>
      <c r="AO1693" s="38"/>
      <c r="AP1693" s="38"/>
      <c r="AQ1693" s="38"/>
      <c r="AS1693" s="1"/>
      <c r="AT1693" s="1"/>
      <c r="AU1693" s="1"/>
      <c r="AV1693" s="1"/>
      <c r="AW1693" s="1"/>
      <c r="AX1693" s="1"/>
      <c r="AY1693" s="1"/>
      <c r="AZ1693" s="1"/>
      <c r="BA1693" s="1"/>
      <c r="BB1693" s="1"/>
      <c r="BC1693" s="1"/>
      <c r="BD1693" s="1"/>
      <c r="BE1693" s="1"/>
    </row>
    <row r="1694" spans="2:57" s="2" customFormat="1" ht="25" customHeight="1" x14ac:dyDescent="0.35"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  <c r="W1694" s="1"/>
      <c r="X1694" s="1"/>
      <c r="Y1694" s="1"/>
      <c r="Z1694" s="1"/>
      <c r="AA1694" s="1"/>
      <c r="AB1694" s="1"/>
      <c r="AC1694" s="1"/>
      <c r="AD1694" s="1"/>
      <c r="AE1694" s="1"/>
      <c r="AF1694" s="1"/>
      <c r="AG1694" s="1"/>
      <c r="AH1694" s="1"/>
      <c r="AI1694" s="1"/>
      <c r="AJ1694" s="1"/>
      <c r="AK1694" s="1"/>
      <c r="AL1694" s="38"/>
      <c r="AM1694" s="38"/>
      <c r="AN1694" s="38"/>
      <c r="AO1694" s="38"/>
      <c r="AP1694" s="38"/>
      <c r="AQ1694" s="38"/>
      <c r="AS1694" s="1"/>
      <c r="AT1694" s="1"/>
      <c r="AU1694" s="1"/>
      <c r="AV1694" s="1"/>
      <c r="AW1694" s="1"/>
      <c r="AX1694" s="1"/>
      <c r="AY1694" s="1"/>
      <c r="AZ1694" s="1"/>
      <c r="BA1694" s="1"/>
      <c r="BB1694" s="1"/>
      <c r="BC1694" s="1"/>
      <c r="BD1694" s="1"/>
      <c r="BE1694" s="1"/>
    </row>
    <row r="1695" spans="2:57" s="2" customFormat="1" ht="25" customHeight="1" x14ac:dyDescent="0.35"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  <c r="W1695" s="1"/>
      <c r="X1695" s="1"/>
      <c r="Y1695" s="1"/>
      <c r="Z1695" s="1"/>
      <c r="AA1695" s="1"/>
      <c r="AB1695" s="1"/>
      <c r="AC1695" s="1"/>
      <c r="AD1695" s="1"/>
      <c r="AE1695" s="1"/>
      <c r="AF1695" s="1"/>
      <c r="AG1695" s="1"/>
      <c r="AH1695" s="1"/>
      <c r="AI1695" s="1"/>
      <c r="AJ1695" s="1"/>
      <c r="AK1695" s="1"/>
      <c r="AL1695" s="38"/>
      <c r="AM1695" s="38"/>
      <c r="AN1695" s="38"/>
      <c r="AO1695" s="38"/>
      <c r="AP1695" s="38"/>
      <c r="AQ1695" s="38"/>
      <c r="AS1695" s="1"/>
      <c r="AT1695" s="1"/>
      <c r="AU1695" s="1"/>
      <c r="AV1695" s="1"/>
      <c r="AW1695" s="1"/>
      <c r="AX1695" s="1"/>
      <c r="AY1695" s="1"/>
      <c r="AZ1695" s="1"/>
      <c r="BA1695" s="1"/>
      <c r="BB1695" s="1"/>
      <c r="BC1695" s="1"/>
      <c r="BD1695" s="1"/>
      <c r="BE1695" s="1"/>
    </row>
    <row r="1696" spans="2:57" s="2" customFormat="1" ht="25" customHeight="1" x14ac:dyDescent="0.35"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  <c r="W1696" s="1"/>
      <c r="X1696" s="1"/>
      <c r="Y1696" s="1"/>
      <c r="Z1696" s="1"/>
      <c r="AA1696" s="1"/>
      <c r="AB1696" s="1"/>
      <c r="AC1696" s="1"/>
      <c r="AD1696" s="1"/>
      <c r="AE1696" s="1"/>
      <c r="AF1696" s="1"/>
      <c r="AG1696" s="1"/>
      <c r="AH1696" s="1"/>
      <c r="AI1696" s="1"/>
      <c r="AJ1696" s="1"/>
      <c r="AK1696" s="1"/>
      <c r="AL1696" s="38"/>
      <c r="AM1696" s="38"/>
      <c r="AN1696" s="38"/>
      <c r="AO1696" s="38"/>
      <c r="AP1696" s="38"/>
      <c r="AQ1696" s="38"/>
      <c r="AS1696" s="1"/>
      <c r="AT1696" s="1"/>
      <c r="AU1696" s="1"/>
      <c r="AV1696" s="1"/>
      <c r="AW1696" s="1"/>
      <c r="AX1696" s="1"/>
      <c r="AY1696" s="1"/>
      <c r="AZ1696" s="1"/>
      <c r="BA1696" s="1"/>
      <c r="BB1696" s="1"/>
      <c r="BC1696" s="1"/>
      <c r="BD1696" s="1"/>
      <c r="BE1696" s="1"/>
    </row>
    <row r="1697" spans="2:57" s="2" customFormat="1" ht="25" customHeight="1" x14ac:dyDescent="0.35"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  <c r="W1697" s="1"/>
      <c r="X1697" s="1"/>
      <c r="Y1697" s="1"/>
      <c r="Z1697" s="1"/>
      <c r="AA1697" s="1"/>
      <c r="AB1697" s="1"/>
      <c r="AC1697" s="1"/>
      <c r="AD1697" s="1"/>
      <c r="AE1697" s="1"/>
      <c r="AF1697" s="1"/>
      <c r="AG1697" s="1"/>
      <c r="AH1697" s="1"/>
      <c r="AI1697" s="1"/>
      <c r="AJ1697" s="1"/>
      <c r="AK1697" s="1"/>
      <c r="AL1697" s="38"/>
      <c r="AM1697" s="38"/>
      <c r="AN1697" s="38"/>
      <c r="AO1697" s="38"/>
      <c r="AP1697" s="38"/>
      <c r="AQ1697" s="38"/>
      <c r="AS1697" s="1"/>
      <c r="AT1697" s="1"/>
      <c r="AU1697" s="1"/>
      <c r="AV1697" s="1"/>
      <c r="AW1697" s="1"/>
      <c r="AX1697" s="1"/>
      <c r="AY1697" s="1"/>
      <c r="AZ1697" s="1"/>
      <c r="BA1697" s="1"/>
      <c r="BB1697" s="1"/>
      <c r="BC1697" s="1"/>
      <c r="BD1697" s="1"/>
      <c r="BE1697" s="1"/>
    </row>
    <row r="1698" spans="2:57" s="2" customFormat="1" ht="25" customHeight="1" x14ac:dyDescent="0.35"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  <c r="W1698" s="1"/>
      <c r="X1698" s="1"/>
      <c r="Y1698" s="1"/>
      <c r="Z1698" s="1"/>
      <c r="AA1698" s="1"/>
      <c r="AB1698" s="1"/>
      <c r="AC1698" s="1"/>
      <c r="AD1698" s="1"/>
      <c r="AE1698" s="1"/>
      <c r="AF1698" s="1"/>
      <c r="AG1698" s="1"/>
      <c r="AH1698" s="1"/>
      <c r="AI1698" s="1"/>
      <c r="AJ1698" s="1"/>
      <c r="AK1698" s="1"/>
      <c r="AL1698" s="38"/>
      <c r="AM1698" s="38"/>
      <c r="AN1698" s="38"/>
      <c r="AO1698" s="38"/>
      <c r="AP1698" s="38"/>
      <c r="AQ1698" s="38"/>
      <c r="AS1698" s="1"/>
      <c r="AT1698" s="1"/>
      <c r="AU1698" s="1"/>
      <c r="AV1698" s="1"/>
      <c r="AW1698" s="1"/>
      <c r="AX1698" s="1"/>
      <c r="AY1698" s="1"/>
      <c r="AZ1698" s="1"/>
      <c r="BA1698" s="1"/>
      <c r="BB1698" s="1"/>
      <c r="BC1698" s="1"/>
      <c r="BD1698" s="1"/>
      <c r="BE1698" s="1"/>
    </row>
    <row r="1699" spans="2:57" s="2" customFormat="1" ht="25" customHeight="1" x14ac:dyDescent="0.35"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  <c r="W1699" s="1"/>
      <c r="X1699" s="1"/>
      <c r="Y1699" s="1"/>
      <c r="Z1699" s="1"/>
      <c r="AA1699" s="1"/>
      <c r="AB1699" s="1"/>
      <c r="AC1699" s="1"/>
      <c r="AD1699" s="1"/>
      <c r="AE1699" s="1"/>
      <c r="AF1699" s="1"/>
      <c r="AG1699" s="1"/>
      <c r="AH1699" s="1"/>
      <c r="AI1699" s="1"/>
      <c r="AJ1699" s="1"/>
      <c r="AK1699" s="1"/>
      <c r="AL1699" s="38"/>
      <c r="AM1699" s="38"/>
      <c r="AN1699" s="38"/>
      <c r="AO1699" s="38"/>
      <c r="AP1699" s="38"/>
      <c r="AQ1699" s="38"/>
      <c r="AS1699" s="1"/>
      <c r="AT1699" s="1"/>
      <c r="AU1699" s="1"/>
      <c r="AV1699" s="1"/>
      <c r="AW1699" s="1"/>
      <c r="AX1699" s="1"/>
      <c r="AY1699" s="1"/>
      <c r="AZ1699" s="1"/>
      <c r="BA1699" s="1"/>
      <c r="BB1699" s="1"/>
      <c r="BC1699" s="1"/>
      <c r="BD1699" s="1"/>
      <c r="BE1699" s="1"/>
    </row>
    <row r="1700" spans="2:57" s="2" customFormat="1" ht="25" customHeight="1" x14ac:dyDescent="0.35"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38"/>
      <c r="AM1700" s="38"/>
      <c r="AN1700" s="38"/>
      <c r="AO1700" s="38"/>
      <c r="AP1700" s="38"/>
      <c r="AQ1700" s="38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</row>
    <row r="1701" spans="2:57" s="2" customFormat="1" ht="25" customHeight="1" x14ac:dyDescent="0.35"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  <c r="AL1701" s="38"/>
      <c r="AM1701" s="38"/>
      <c r="AN1701" s="38"/>
      <c r="AO1701" s="38"/>
      <c r="AP1701" s="38"/>
      <c r="AQ1701" s="38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</row>
    <row r="1702" spans="2:57" s="2" customFormat="1" ht="25" customHeight="1" x14ac:dyDescent="0.35"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  <c r="W1702" s="1"/>
      <c r="X1702" s="1"/>
      <c r="Y1702" s="1"/>
      <c r="Z1702" s="1"/>
      <c r="AA1702" s="1"/>
      <c r="AB1702" s="1"/>
      <c r="AC1702" s="1"/>
      <c r="AD1702" s="1"/>
      <c r="AE1702" s="1"/>
      <c r="AF1702" s="1"/>
      <c r="AG1702" s="1"/>
      <c r="AH1702" s="1"/>
      <c r="AI1702" s="1"/>
      <c r="AJ1702" s="1"/>
      <c r="AK1702" s="1"/>
      <c r="AL1702" s="38"/>
      <c r="AM1702" s="38"/>
      <c r="AN1702" s="38"/>
      <c r="AO1702" s="38"/>
      <c r="AP1702" s="38"/>
      <c r="AQ1702" s="38"/>
      <c r="AS1702" s="1"/>
      <c r="AT1702" s="1"/>
      <c r="AU1702" s="1"/>
      <c r="AV1702" s="1"/>
      <c r="AW1702" s="1"/>
      <c r="AX1702" s="1"/>
      <c r="AY1702" s="1"/>
      <c r="AZ1702" s="1"/>
      <c r="BA1702" s="1"/>
      <c r="BB1702" s="1"/>
      <c r="BC1702" s="1"/>
      <c r="BD1702" s="1"/>
      <c r="BE1702" s="1"/>
    </row>
    <row r="1703" spans="2:57" s="2" customFormat="1" ht="25" customHeight="1" x14ac:dyDescent="0.35"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  <c r="W1703" s="1"/>
      <c r="X1703" s="1"/>
      <c r="Y1703" s="1"/>
      <c r="Z1703" s="1"/>
      <c r="AA1703" s="1"/>
      <c r="AB1703" s="1"/>
      <c r="AC1703" s="1"/>
      <c r="AD1703" s="1"/>
      <c r="AE1703" s="1"/>
      <c r="AF1703" s="1"/>
      <c r="AG1703" s="1"/>
      <c r="AH1703" s="1"/>
      <c r="AI1703" s="1"/>
      <c r="AJ1703" s="1"/>
      <c r="AK1703" s="1"/>
      <c r="AL1703" s="38"/>
      <c r="AM1703" s="38"/>
      <c r="AN1703" s="38"/>
      <c r="AO1703" s="38"/>
      <c r="AP1703" s="38"/>
      <c r="AQ1703" s="38"/>
      <c r="AS1703" s="1"/>
      <c r="AT1703" s="1"/>
      <c r="AU1703" s="1"/>
      <c r="AV1703" s="1"/>
      <c r="AW1703" s="1"/>
      <c r="AX1703" s="1"/>
      <c r="AY1703" s="1"/>
      <c r="AZ1703" s="1"/>
      <c r="BA1703" s="1"/>
      <c r="BB1703" s="1"/>
      <c r="BC1703" s="1"/>
      <c r="BD1703" s="1"/>
      <c r="BE1703" s="1"/>
    </row>
    <row r="1704" spans="2:57" s="2" customFormat="1" ht="25" customHeight="1" x14ac:dyDescent="0.35"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  <c r="W1704" s="1"/>
      <c r="X1704" s="1"/>
      <c r="Y1704" s="1"/>
      <c r="Z1704" s="1"/>
      <c r="AA1704" s="1"/>
      <c r="AB1704" s="1"/>
      <c r="AC1704" s="1"/>
      <c r="AD1704" s="1"/>
      <c r="AE1704" s="1"/>
      <c r="AF1704" s="1"/>
      <c r="AG1704" s="1"/>
      <c r="AH1704" s="1"/>
      <c r="AI1704" s="1"/>
      <c r="AJ1704" s="1"/>
      <c r="AK1704" s="1"/>
      <c r="AL1704" s="38"/>
      <c r="AM1704" s="38"/>
      <c r="AN1704" s="38"/>
      <c r="AO1704" s="38"/>
      <c r="AP1704" s="38"/>
      <c r="AQ1704" s="38"/>
      <c r="AS1704" s="1"/>
      <c r="AT1704" s="1"/>
      <c r="AU1704" s="1"/>
      <c r="AV1704" s="1"/>
      <c r="AW1704" s="1"/>
      <c r="AX1704" s="1"/>
      <c r="AY1704" s="1"/>
      <c r="AZ1704" s="1"/>
      <c r="BA1704" s="1"/>
      <c r="BB1704" s="1"/>
      <c r="BC1704" s="1"/>
      <c r="BD1704" s="1"/>
      <c r="BE1704" s="1"/>
    </row>
    <row r="1705" spans="2:57" s="2" customFormat="1" ht="25" customHeight="1" x14ac:dyDescent="0.35"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  <c r="W1705" s="1"/>
      <c r="X1705" s="1"/>
      <c r="Y1705" s="1"/>
      <c r="Z1705" s="1"/>
      <c r="AA1705" s="1"/>
      <c r="AB1705" s="1"/>
      <c r="AC1705" s="1"/>
      <c r="AD1705" s="1"/>
      <c r="AE1705" s="1"/>
      <c r="AF1705" s="1"/>
      <c r="AG1705" s="1"/>
      <c r="AH1705" s="1"/>
      <c r="AI1705" s="1"/>
      <c r="AJ1705" s="1"/>
      <c r="AK1705" s="1"/>
      <c r="AL1705" s="38"/>
      <c r="AM1705" s="38"/>
      <c r="AN1705" s="38"/>
      <c r="AO1705" s="38"/>
      <c r="AP1705" s="38"/>
      <c r="AQ1705" s="38"/>
      <c r="AS1705" s="1"/>
      <c r="AT1705" s="1"/>
      <c r="AU1705" s="1"/>
      <c r="AV1705" s="1"/>
      <c r="AW1705" s="1"/>
      <c r="AX1705" s="1"/>
      <c r="AY1705" s="1"/>
      <c r="AZ1705" s="1"/>
      <c r="BA1705" s="1"/>
      <c r="BB1705" s="1"/>
      <c r="BC1705" s="1"/>
      <c r="BD1705" s="1"/>
      <c r="BE1705" s="1"/>
    </row>
    <row r="1706" spans="2:57" s="2" customFormat="1" ht="25" customHeight="1" x14ac:dyDescent="0.35"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  <c r="W1706" s="1"/>
      <c r="X1706" s="1"/>
      <c r="Y1706" s="1"/>
      <c r="Z1706" s="1"/>
      <c r="AA1706" s="1"/>
      <c r="AB1706" s="1"/>
      <c r="AC1706" s="1"/>
      <c r="AD1706" s="1"/>
      <c r="AE1706" s="1"/>
      <c r="AF1706" s="1"/>
      <c r="AG1706" s="1"/>
      <c r="AH1706" s="1"/>
      <c r="AI1706" s="1"/>
      <c r="AJ1706" s="1"/>
      <c r="AK1706" s="1"/>
      <c r="AL1706" s="38"/>
      <c r="AM1706" s="38"/>
      <c r="AN1706" s="38"/>
      <c r="AO1706" s="38"/>
      <c r="AP1706" s="38"/>
      <c r="AQ1706" s="38"/>
      <c r="AS1706" s="1"/>
      <c r="AT1706" s="1"/>
      <c r="AU1706" s="1"/>
      <c r="AV1706" s="1"/>
      <c r="AW1706" s="1"/>
      <c r="AX1706" s="1"/>
      <c r="AY1706" s="1"/>
      <c r="AZ1706" s="1"/>
      <c r="BA1706" s="1"/>
      <c r="BB1706" s="1"/>
      <c r="BC1706" s="1"/>
      <c r="BD1706" s="1"/>
      <c r="BE1706" s="1"/>
    </row>
    <row r="1707" spans="2:57" s="2" customFormat="1" ht="25" customHeight="1" x14ac:dyDescent="0.35"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  <c r="W1707" s="1"/>
      <c r="X1707" s="1"/>
      <c r="Y1707" s="1"/>
      <c r="Z1707" s="1"/>
      <c r="AA1707" s="1"/>
      <c r="AB1707" s="1"/>
      <c r="AC1707" s="1"/>
      <c r="AD1707" s="1"/>
      <c r="AE1707" s="1"/>
      <c r="AF1707" s="1"/>
      <c r="AG1707" s="1"/>
      <c r="AH1707" s="1"/>
      <c r="AI1707" s="1"/>
      <c r="AJ1707" s="1"/>
      <c r="AK1707" s="1"/>
      <c r="AL1707" s="38"/>
      <c r="AM1707" s="38"/>
      <c r="AN1707" s="38"/>
      <c r="AO1707" s="38"/>
      <c r="AP1707" s="38"/>
      <c r="AQ1707" s="38"/>
      <c r="AS1707" s="1"/>
      <c r="AT1707" s="1"/>
      <c r="AU1707" s="1"/>
      <c r="AV1707" s="1"/>
      <c r="AW1707" s="1"/>
      <c r="AX1707" s="1"/>
      <c r="AY1707" s="1"/>
      <c r="AZ1707" s="1"/>
      <c r="BA1707" s="1"/>
      <c r="BB1707" s="1"/>
      <c r="BC1707" s="1"/>
      <c r="BD1707" s="1"/>
      <c r="BE1707" s="1"/>
    </row>
    <row r="1708" spans="2:57" s="2" customFormat="1" ht="25" customHeight="1" x14ac:dyDescent="0.35"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  <c r="W1708" s="1"/>
      <c r="X1708" s="1"/>
      <c r="Y1708" s="1"/>
      <c r="Z1708" s="1"/>
      <c r="AA1708" s="1"/>
      <c r="AB1708" s="1"/>
      <c r="AC1708" s="1"/>
      <c r="AD1708" s="1"/>
      <c r="AE1708" s="1"/>
      <c r="AF1708" s="1"/>
      <c r="AG1708" s="1"/>
      <c r="AH1708" s="1"/>
      <c r="AI1708" s="1"/>
      <c r="AJ1708" s="1"/>
      <c r="AK1708" s="1"/>
      <c r="AL1708" s="38"/>
      <c r="AM1708" s="38"/>
      <c r="AN1708" s="38"/>
      <c r="AO1708" s="38"/>
      <c r="AP1708" s="38"/>
      <c r="AQ1708" s="38"/>
      <c r="AS1708" s="1"/>
      <c r="AT1708" s="1"/>
      <c r="AU1708" s="1"/>
      <c r="AV1708" s="1"/>
      <c r="AW1708" s="1"/>
      <c r="AX1708" s="1"/>
      <c r="AY1708" s="1"/>
      <c r="AZ1708" s="1"/>
      <c r="BA1708" s="1"/>
      <c r="BB1708" s="1"/>
      <c r="BC1708" s="1"/>
      <c r="BD1708" s="1"/>
      <c r="BE1708" s="1"/>
    </row>
    <row r="1709" spans="2:57" s="2" customFormat="1" ht="25" customHeight="1" x14ac:dyDescent="0.35"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  <c r="W1709" s="1"/>
      <c r="X1709" s="1"/>
      <c r="Y1709" s="1"/>
      <c r="Z1709" s="1"/>
      <c r="AA1709" s="1"/>
      <c r="AB1709" s="1"/>
      <c r="AC1709" s="1"/>
      <c r="AD1709" s="1"/>
      <c r="AE1709" s="1"/>
      <c r="AF1709" s="1"/>
      <c r="AG1709" s="1"/>
      <c r="AH1709" s="1"/>
      <c r="AI1709" s="1"/>
      <c r="AJ1709" s="1"/>
      <c r="AK1709" s="1"/>
      <c r="AL1709" s="38"/>
      <c r="AM1709" s="38"/>
      <c r="AN1709" s="38"/>
      <c r="AO1709" s="38"/>
      <c r="AP1709" s="38"/>
      <c r="AQ1709" s="38"/>
      <c r="AS1709" s="1"/>
      <c r="AT1709" s="1"/>
      <c r="AU1709" s="1"/>
      <c r="AV1709" s="1"/>
      <c r="AW1709" s="1"/>
      <c r="AX1709" s="1"/>
      <c r="AY1709" s="1"/>
      <c r="AZ1709" s="1"/>
      <c r="BA1709" s="1"/>
      <c r="BB1709" s="1"/>
      <c r="BC1709" s="1"/>
      <c r="BD1709" s="1"/>
      <c r="BE1709" s="1"/>
    </row>
    <row r="1710" spans="2:57" s="2" customFormat="1" ht="25" customHeight="1" x14ac:dyDescent="0.35"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  <c r="W1710" s="1"/>
      <c r="X1710" s="1"/>
      <c r="Y1710" s="1"/>
      <c r="Z1710" s="1"/>
      <c r="AA1710" s="1"/>
      <c r="AB1710" s="1"/>
      <c r="AC1710" s="1"/>
      <c r="AD1710" s="1"/>
      <c r="AE1710" s="1"/>
      <c r="AF1710" s="1"/>
      <c r="AG1710" s="1"/>
      <c r="AH1710" s="1"/>
      <c r="AI1710" s="1"/>
      <c r="AJ1710" s="1"/>
      <c r="AK1710" s="1"/>
      <c r="AL1710" s="38"/>
      <c r="AM1710" s="38"/>
      <c r="AN1710" s="38"/>
      <c r="AO1710" s="38"/>
      <c r="AP1710" s="38"/>
      <c r="AQ1710" s="38"/>
      <c r="AS1710" s="1"/>
      <c r="AT1710" s="1"/>
      <c r="AU1710" s="1"/>
      <c r="AV1710" s="1"/>
      <c r="AW1710" s="1"/>
      <c r="AX1710" s="1"/>
      <c r="AY1710" s="1"/>
      <c r="AZ1710" s="1"/>
      <c r="BA1710" s="1"/>
      <c r="BB1710" s="1"/>
      <c r="BC1710" s="1"/>
      <c r="BD1710" s="1"/>
      <c r="BE1710" s="1"/>
    </row>
    <row r="1711" spans="2:57" s="2" customFormat="1" ht="25" customHeight="1" x14ac:dyDescent="0.35"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  <c r="W1711" s="1"/>
      <c r="X1711" s="1"/>
      <c r="Y1711" s="1"/>
      <c r="Z1711" s="1"/>
      <c r="AA1711" s="1"/>
      <c r="AB1711" s="1"/>
      <c r="AC1711" s="1"/>
      <c r="AD1711" s="1"/>
      <c r="AE1711" s="1"/>
      <c r="AF1711" s="1"/>
      <c r="AG1711" s="1"/>
      <c r="AH1711" s="1"/>
      <c r="AI1711" s="1"/>
      <c r="AJ1711" s="1"/>
      <c r="AK1711" s="1"/>
      <c r="AL1711" s="38"/>
      <c r="AM1711" s="38"/>
      <c r="AN1711" s="38"/>
      <c r="AO1711" s="38"/>
      <c r="AP1711" s="38"/>
      <c r="AQ1711" s="38"/>
      <c r="AS1711" s="1"/>
      <c r="AT1711" s="1"/>
      <c r="AU1711" s="1"/>
      <c r="AV1711" s="1"/>
      <c r="AW1711" s="1"/>
      <c r="AX1711" s="1"/>
      <c r="AY1711" s="1"/>
      <c r="AZ1711" s="1"/>
      <c r="BA1711" s="1"/>
      <c r="BB1711" s="1"/>
      <c r="BC1711" s="1"/>
      <c r="BD1711" s="1"/>
      <c r="BE1711" s="1"/>
    </row>
    <row r="1712" spans="2:57" s="2" customFormat="1" ht="25" customHeight="1" x14ac:dyDescent="0.35"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  <c r="W1712" s="1"/>
      <c r="X1712" s="1"/>
      <c r="Y1712" s="1"/>
      <c r="Z1712" s="1"/>
      <c r="AA1712" s="1"/>
      <c r="AB1712" s="1"/>
      <c r="AC1712" s="1"/>
      <c r="AD1712" s="1"/>
      <c r="AE1712" s="1"/>
      <c r="AF1712" s="1"/>
      <c r="AG1712" s="1"/>
      <c r="AH1712" s="1"/>
      <c r="AI1712" s="1"/>
      <c r="AJ1712" s="1"/>
      <c r="AK1712" s="1"/>
      <c r="AL1712" s="38"/>
      <c r="AM1712" s="38"/>
      <c r="AN1712" s="38"/>
      <c r="AO1712" s="38"/>
      <c r="AP1712" s="38"/>
      <c r="AQ1712" s="38"/>
      <c r="AS1712" s="1"/>
      <c r="AT1712" s="1"/>
      <c r="AU1712" s="1"/>
      <c r="AV1712" s="1"/>
      <c r="AW1712" s="1"/>
      <c r="AX1712" s="1"/>
      <c r="AY1712" s="1"/>
      <c r="AZ1712" s="1"/>
      <c r="BA1712" s="1"/>
      <c r="BB1712" s="1"/>
      <c r="BC1712" s="1"/>
      <c r="BD1712" s="1"/>
      <c r="BE1712" s="1"/>
    </row>
    <row r="1713" spans="2:57" s="2" customFormat="1" ht="25" customHeight="1" x14ac:dyDescent="0.35"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  <c r="W1713" s="1"/>
      <c r="X1713" s="1"/>
      <c r="Y1713" s="1"/>
      <c r="Z1713" s="1"/>
      <c r="AA1713" s="1"/>
      <c r="AB1713" s="1"/>
      <c r="AC1713" s="1"/>
      <c r="AD1713" s="1"/>
      <c r="AE1713" s="1"/>
      <c r="AF1713" s="1"/>
      <c r="AG1713" s="1"/>
      <c r="AH1713" s="1"/>
      <c r="AI1713" s="1"/>
      <c r="AJ1713" s="1"/>
      <c r="AK1713" s="1"/>
      <c r="AL1713" s="38"/>
      <c r="AM1713" s="38"/>
      <c r="AN1713" s="38"/>
      <c r="AO1713" s="38"/>
      <c r="AP1713" s="38"/>
      <c r="AQ1713" s="38"/>
      <c r="AS1713" s="1"/>
      <c r="AT1713" s="1"/>
      <c r="AU1713" s="1"/>
      <c r="AV1713" s="1"/>
      <c r="AW1713" s="1"/>
      <c r="AX1713" s="1"/>
      <c r="AY1713" s="1"/>
      <c r="AZ1713" s="1"/>
      <c r="BA1713" s="1"/>
      <c r="BB1713" s="1"/>
      <c r="BC1713" s="1"/>
      <c r="BD1713" s="1"/>
      <c r="BE1713" s="1"/>
    </row>
    <row r="1714" spans="2:57" s="2" customFormat="1" ht="25" customHeight="1" x14ac:dyDescent="0.35"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  <c r="W1714" s="1"/>
      <c r="X1714" s="1"/>
      <c r="Y1714" s="1"/>
      <c r="Z1714" s="1"/>
      <c r="AA1714" s="1"/>
      <c r="AB1714" s="1"/>
      <c r="AC1714" s="1"/>
      <c r="AD1714" s="1"/>
      <c r="AE1714" s="1"/>
      <c r="AF1714" s="1"/>
      <c r="AG1714" s="1"/>
      <c r="AH1714" s="1"/>
      <c r="AI1714" s="1"/>
      <c r="AJ1714" s="1"/>
      <c r="AK1714" s="1"/>
      <c r="AL1714" s="38"/>
      <c r="AM1714" s="38"/>
      <c r="AN1714" s="38"/>
      <c r="AO1714" s="38"/>
      <c r="AP1714" s="38"/>
      <c r="AQ1714" s="38"/>
      <c r="AS1714" s="1"/>
      <c r="AT1714" s="1"/>
      <c r="AU1714" s="1"/>
      <c r="AV1714" s="1"/>
      <c r="AW1714" s="1"/>
      <c r="AX1714" s="1"/>
      <c r="AY1714" s="1"/>
      <c r="AZ1714" s="1"/>
      <c r="BA1714" s="1"/>
      <c r="BB1714" s="1"/>
      <c r="BC1714" s="1"/>
      <c r="BD1714" s="1"/>
      <c r="BE1714" s="1"/>
    </row>
    <row r="1715" spans="2:57" s="2" customFormat="1" ht="25" customHeight="1" x14ac:dyDescent="0.35"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  <c r="W1715" s="1"/>
      <c r="X1715" s="1"/>
      <c r="Y1715" s="1"/>
      <c r="Z1715" s="1"/>
      <c r="AA1715" s="1"/>
      <c r="AB1715" s="1"/>
      <c r="AC1715" s="1"/>
      <c r="AD1715" s="1"/>
      <c r="AE1715" s="1"/>
      <c r="AF1715" s="1"/>
      <c r="AG1715" s="1"/>
      <c r="AH1715" s="1"/>
      <c r="AI1715" s="1"/>
      <c r="AJ1715" s="1"/>
      <c r="AK1715" s="1"/>
      <c r="AL1715" s="38"/>
      <c r="AM1715" s="38"/>
      <c r="AN1715" s="38"/>
      <c r="AO1715" s="38"/>
      <c r="AP1715" s="38"/>
      <c r="AQ1715" s="38"/>
      <c r="AS1715" s="1"/>
      <c r="AT1715" s="1"/>
      <c r="AU1715" s="1"/>
      <c r="AV1715" s="1"/>
      <c r="AW1715" s="1"/>
      <c r="AX1715" s="1"/>
      <c r="AY1715" s="1"/>
      <c r="AZ1715" s="1"/>
      <c r="BA1715" s="1"/>
      <c r="BB1715" s="1"/>
      <c r="BC1715" s="1"/>
      <c r="BD1715" s="1"/>
      <c r="BE1715" s="1"/>
    </row>
    <row r="1716" spans="2:57" s="2" customFormat="1" ht="25" customHeight="1" x14ac:dyDescent="0.35"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  <c r="W1716" s="1"/>
      <c r="X1716" s="1"/>
      <c r="Y1716" s="1"/>
      <c r="Z1716" s="1"/>
      <c r="AA1716" s="1"/>
      <c r="AB1716" s="1"/>
      <c r="AC1716" s="1"/>
      <c r="AD1716" s="1"/>
      <c r="AE1716" s="1"/>
      <c r="AF1716" s="1"/>
      <c r="AG1716" s="1"/>
      <c r="AH1716" s="1"/>
      <c r="AI1716" s="1"/>
      <c r="AJ1716" s="1"/>
      <c r="AK1716" s="1"/>
      <c r="AL1716" s="38"/>
      <c r="AM1716" s="38"/>
      <c r="AN1716" s="38"/>
      <c r="AO1716" s="38"/>
      <c r="AP1716" s="38"/>
      <c r="AQ1716" s="38"/>
      <c r="AS1716" s="1"/>
      <c r="AT1716" s="1"/>
      <c r="AU1716" s="1"/>
      <c r="AV1716" s="1"/>
      <c r="AW1716" s="1"/>
      <c r="AX1716" s="1"/>
      <c r="AY1716" s="1"/>
      <c r="AZ1716" s="1"/>
      <c r="BA1716" s="1"/>
      <c r="BB1716" s="1"/>
      <c r="BC1716" s="1"/>
      <c r="BD1716" s="1"/>
      <c r="BE1716" s="1"/>
    </row>
    <row r="1717" spans="2:57" s="2" customFormat="1" ht="25" customHeight="1" x14ac:dyDescent="0.35"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38"/>
      <c r="AM1717" s="38"/>
      <c r="AN1717" s="38"/>
      <c r="AO1717" s="38"/>
      <c r="AP1717" s="38"/>
      <c r="AQ1717" s="38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</row>
    <row r="1718" spans="2:57" s="2" customFormat="1" ht="25" customHeight="1" x14ac:dyDescent="0.35"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  <c r="W1718" s="1"/>
      <c r="X1718" s="1"/>
      <c r="Y1718" s="1"/>
      <c r="Z1718" s="1"/>
      <c r="AA1718" s="1"/>
      <c r="AB1718" s="1"/>
      <c r="AC1718" s="1"/>
      <c r="AD1718" s="1"/>
      <c r="AE1718" s="1"/>
      <c r="AF1718" s="1"/>
      <c r="AG1718" s="1"/>
      <c r="AH1718" s="1"/>
      <c r="AI1718" s="1"/>
      <c r="AJ1718" s="1"/>
      <c r="AK1718" s="1"/>
      <c r="AL1718" s="38"/>
      <c r="AM1718" s="38"/>
      <c r="AN1718" s="38"/>
      <c r="AO1718" s="38"/>
      <c r="AP1718" s="38"/>
      <c r="AQ1718" s="38"/>
      <c r="AS1718" s="1"/>
      <c r="AT1718" s="1"/>
      <c r="AU1718" s="1"/>
      <c r="AV1718" s="1"/>
      <c r="AW1718" s="1"/>
      <c r="AX1718" s="1"/>
      <c r="AY1718" s="1"/>
      <c r="AZ1718" s="1"/>
      <c r="BA1718" s="1"/>
      <c r="BB1718" s="1"/>
      <c r="BC1718" s="1"/>
      <c r="BD1718" s="1"/>
      <c r="BE1718" s="1"/>
    </row>
    <row r="1719" spans="2:57" s="2" customFormat="1" ht="25" customHeight="1" x14ac:dyDescent="0.35"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  <c r="W1719" s="1"/>
      <c r="X1719" s="1"/>
      <c r="Y1719" s="1"/>
      <c r="Z1719" s="1"/>
      <c r="AA1719" s="1"/>
      <c r="AB1719" s="1"/>
      <c r="AC1719" s="1"/>
      <c r="AD1719" s="1"/>
      <c r="AE1719" s="1"/>
      <c r="AF1719" s="1"/>
      <c r="AG1719" s="1"/>
      <c r="AH1719" s="1"/>
      <c r="AI1719" s="1"/>
      <c r="AJ1719" s="1"/>
      <c r="AK1719" s="1"/>
      <c r="AL1719" s="38"/>
      <c r="AM1719" s="38"/>
      <c r="AN1719" s="38"/>
      <c r="AO1719" s="38"/>
      <c r="AP1719" s="38"/>
      <c r="AQ1719" s="38"/>
      <c r="AS1719" s="1"/>
      <c r="AT1719" s="1"/>
      <c r="AU1719" s="1"/>
      <c r="AV1719" s="1"/>
      <c r="AW1719" s="1"/>
      <c r="AX1719" s="1"/>
      <c r="AY1719" s="1"/>
      <c r="AZ1719" s="1"/>
      <c r="BA1719" s="1"/>
      <c r="BB1719" s="1"/>
      <c r="BC1719" s="1"/>
      <c r="BD1719" s="1"/>
      <c r="BE1719" s="1"/>
    </row>
    <row r="1720" spans="2:57" s="2" customFormat="1" ht="25" customHeight="1" x14ac:dyDescent="0.35"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  <c r="W1720" s="1"/>
      <c r="X1720" s="1"/>
      <c r="Y1720" s="1"/>
      <c r="Z1720" s="1"/>
      <c r="AA1720" s="1"/>
      <c r="AB1720" s="1"/>
      <c r="AC1720" s="1"/>
      <c r="AD1720" s="1"/>
      <c r="AE1720" s="1"/>
      <c r="AF1720" s="1"/>
      <c r="AG1720" s="1"/>
      <c r="AH1720" s="1"/>
      <c r="AI1720" s="1"/>
      <c r="AJ1720" s="1"/>
      <c r="AK1720" s="1"/>
      <c r="AL1720" s="38"/>
      <c r="AM1720" s="38"/>
      <c r="AN1720" s="38"/>
      <c r="AO1720" s="38"/>
      <c r="AP1720" s="38"/>
      <c r="AQ1720" s="38"/>
      <c r="AS1720" s="1"/>
      <c r="AT1720" s="1"/>
      <c r="AU1720" s="1"/>
      <c r="AV1720" s="1"/>
      <c r="AW1720" s="1"/>
      <c r="AX1720" s="1"/>
      <c r="AY1720" s="1"/>
      <c r="AZ1720" s="1"/>
      <c r="BA1720" s="1"/>
      <c r="BB1720" s="1"/>
      <c r="BC1720" s="1"/>
      <c r="BD1720" s="1"/>
      <c r="BE1720" s="1"/>
    </row>
    <row r="1721" spans="2:57" s="2" customFormat="1" ht="25" customHeight="1" x14ac:dyDescent="0.35"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  <c r="W1721" s="1"/>
      <c r="X1721" s="1"/>
      <c r="Y1721" s="1"/>
      <c r="Z1721" s="1"/>
      <c r="AA1721" s="1"/>
      <c r="AB1721" s="1"/>
      <c r="AC1721" s="1"/>
      <c r="AD1721" s="1"/>
      <c r="AE1721" s="1"/>
      <c r="AF1721" s="1"/>
      <c r="AG1721" s="1"/>
      <c r="AH1721" s="1"/>
      <c r="AI1721" s="1"/>
      <c r="AJ1721" s="1"/>
      <c r="AK1721" s="1"/>
      <c r="AL1721" s="38"/>
      <c r="AM1721" s="38"/>
      <c r="AN1721" s="38"/>
      <c r="AO1721" s="38"/>
      <c r="AP1721" s="38"/>
      <c r="AQ1721" s="38"/>
      <c r="AS1721" s="1"/>
      <c r="AT1721" s="1"/>
      <c r="AU1721" s="1"/>
      <c r="AV1721" s="1"/>
      <c r="AW1721" s="1"/>
      <c r="AX1721" s="1"/>
      <c r="AY1721" s="1"/>
      <c r="AZ1721" s="1"/>
      <c r="BA1721" s="1"/>
      <c r="BB1721" s="1"/>
      <c r="BC1721" s="1"/>
      <c r="BD1721" s="1"/>
      <c r="BE1721" s="1"/>
    </row>
    <row r="1722" spans="2:57" s="2" customFormat="1" ht="25" customHeight="1" x14ac:dyDescent="0.35"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  <c r="W1722" s="1"/>
      <c r="X1722" s="1"/>
      <c r="Y1722" s="1"/>
      <c r="Z1722" s="1"/>
      <c r="AA1722" s="1"/>
      <c r="AB1722" s="1"/>
      <c r="AC1722" s="1"/>
      <c r="AD1722" s="1"/>
      <c r="AE1722" s="1"/>
      <c r="AF1722" s="1"/>
      <c r="AG1722" s="1"/>
      <c r="AH1722" s="1"/>
      <c r="AI1722" s="1"/>
      <c r="AJ1722" s="1"/>
      <c r="AK1722" s="1"/>
      <c r="AL1722" s="38"/>
      <c r="AM1722" s="38"/>
      <c r="AN1722" s="38"/>
      <c r="AO1722" s="38"/>
      <c r="AP1722" s="38"/>
      <c r="AQ1722" s="38"/>
      <c r="AS1722" s="1"/>
      <c r="AT1722" s="1"/>
      <c r="AU1722" s="1"/>
      <c r="AV1722" s="1"/>
      <c r="AW1722" s="1"/>
      <c r="AX1722" s="1"/>
      <c r="AY1722" s="1"/>
      <c r="AZ1722" s="1"/>
      <c r="BA1722" s="1"/>
      <c r="BB1722" s="1"/>
      <c r="BC1722" s="1"/>
      <c r="BD1722" s="1"/>
      <c r="BE1722" s="1"/>
    </row>
    <row r="1723" spans="2:57" s="2" customFormat="1" ht="25" customHeight="1" x14ac:dyDescent="0.35"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  <c r="W1723" s="1"/>
      <c r="X1723" s="1"/>
      <c r="Y1723" s="1"/>
      <c r="Z1723" s="1"/>
      <c r="AA1723" s="1"/>
      <c r="AB1723" s="1"/>
      <c r="AC1723" s="1"/>
      <c r="AD1723" s="1"/>
      <c r="AE1723" s="1"/>
      <c r="AF1723" s="1"/>
      <c r="AG1723" s="1"/>
      <c r="AH1723" s="1"/>
      <c r="AI1723" s="1"/>
      <c r="AJ1723" s="1"/>
      <c r="AK1723" s="1"/>
      <c r="AL1723" s="38"/>
      <c r="AM1723" s="38"/>
      <c r="AN1723" s="38"/>
      <c r="AO1723" s="38"/>
      <c r="AP1723" s="38"/>
      <c r="AQ1723" s="38"/>
      <c r="AS1723" s="1"/>
      <c r="AT1723" s="1"/>
      <c r="AU1723" s="1"/>
      <c r="AV1723" s="1"/>
      <c r="AW1723" s="1"/>
      <c r="AX1723" s="1"/>
      <c r="AY1723" s="1"/>
      <c r="AZ1723" s="1"/>
      <c r="BA1723" s="1"/>
      <c r="BB1723" s="1"/>
      <c r="BC1723" s="1"/>
      <c r="BD1723" s="1"/>
      <c r="BE1723" s="1"/>
    </row>
    <row r="1724" spans="2:57" s="2" customFormat="1" ht="25" customHeight="1" x14ac:dyDescent="0.35"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  <c r="W1724" s="1"/>
      <c r="X1724" s="1"/>
      <c r="Y1724" s="1"/>
      <c r="Z1724" s="1"/>
      <c r="AA1724" s="1"/>
      <c r="AB1724" s="1"/>
      <c r="AC1724" s="1"/>
      <c r="AD1724" s="1"/>
      <c r="AE1724" s="1"/>
      <c r="AF1724" s="1"/>
      <c r="AG1724" s="1"/>
      <c r="AH1724" s="1"/>
      <c r="AI1724" s="1"/>
      <c r="AJ1724" s="1"/>
      <c r="AK1724" s="1"/>
      <c r="AL1724" s="38"/>
      <c r="AM1724" s="38"/>
      <c r="AN1724" s="38"/>
      <c r="AO1724" s="38"/>
      <c r="AP1724" s="38"/>
      <c r="AQ1724" s="38"/>
      <c r="AS1724" s="1"/>
      <c r="AT1724" s="1"/>
      <c r="AU1724" s="1"/>
      <c r="AV1724" s="1"/>
      <c r="AW1724" s="1"/>
      <c r="AX1724" s="1"/>
      <c r="AY1724" s="1"/>
      <c r="AZ1724" s="1"/>
      <c r="BA1724" s="1"/>
      <c r="BB1724" s="1"/>
      <c r="BC1724" s="1"/>
      <c r="BD1724" s="1"/>
      <c r="BE1724" s="1"/>
    </row>
    <row r="1725" spans="2:57" s="2" customFormat="1" ht="25" customHeight="1" x14ac:dyDescent="0.35"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  <c r="W1725" s="1"/>
      <c r="X1725" s="1"/>
      <c r="Y1725" s="1"/>
      <c r="Z1725" s="1"/>
      <c r="AA1725" s="1"/>
      <c r="AB1725" s="1"/>
      <c r="AC1725" s="1"/>
      <c r="AD1725" s="1"/>
      <c r="AE1725" s="1"/>
      <c r="AF1725" s="1"/>
      <c r="AG1725" s="1"/>
      <c r="AH1725" s="1"/>
      <c r="AI1725" s="1"/>
      <c r="AJ1725" s="1"/>
      <c r="AK1725" s="1"/>
      <c r="AL1725" s="38"/>
      <c r="AM1725" s="38"/>
      <c r="AN1725" s="38"/>
      <c r="AO1725" s="38"/>
      <c r="AP1725" s="38"/>
      <c r="AQ1725" s="38"/>
      <c r="AS1725" s="1"/>
      <c r="AT1725" s="1"/>
      <c r="AU1725" s="1"/>
      <c r="AV1725" s="1"/>
      <c r="AW1725" s="1"/>
      <c r="AX1725" s="1"/>
      <c r="AY1725" s="1"/>
      <c r="AZ1725" s="1"/>
      <c r="BA1725" s="1"/>
      <c r="BB1725" s="1"/>
      <c r="BC1725" s="1"/>
      <c r="BD1725" s="1"/>
      <c r="BE1725" s="1"/>
    </row>
    <row r="1726" spans="2:57" s="2" customFormat="1" ht="25" customHeight="1" x14ac:dyDescent="0.35"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  <c r="W1726" s="1"/>
      <c r="X1726" s="1"/>
      <c r="Y1726" s="1"/>
      <c r="Z1726" s="1"/>
      <c r="AA1726" s="1"/>
      <c r="AB1726" s="1"/>
      <c r="AC1726" s="1"/>
      <c r="AD1726" s="1"/>
      <c r="AE1726" s="1"/>
      <c r="AF1726" s="1"/>
      <c r="AG1726" s="1"/>
      <c r="AH1726" s="1"/>
      <c r="AI1726" s="1"/>
      <c r="AJ1726" s="1"/>
      <c r="AK1726" s="1"/>
      <c r="AL1726" s="38"/>
      <c r="AM1726" s="38"/>
      <c r="AN1726" s="38"/>
      <c r="AO1726" s="38"/>
      <c r="AP1726" s="38"/>
      <c r="AQ1726" s="38"/>
      <c r="AS1726" s="1"/>
      <c r="AT1726" s="1"/>
      <c r="AU1726" s="1"/>
      <c r="AV1726" s="1"/>
      <c r="AW1726" s="1"/>
      <c r="AX1726" s="1"/>
      <c r="AY1726" s="1"/>
      <c r="AZ1726" s="1"/>
      <c r="BA1726" s="1"/>
      <c r="BB1726" s="1"/>
      <c r="BC1726" s="1"/>
      <c r="BD1726" s="1"/>
      <c r="BE1726" s="1"/>
    </row>
    <row r="1727" spans="2:57" s="2" customFormat="1" ht="25" customHeight="1" x14ac:dyDescent="0.35"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  <c r="W1727" s="1"/>
      <c r="X1727" s="1"/>
      <c r="Y1727" s="1"/>
      <c r="Z1727" s="1"/>
      <c r="AA1727" s="1"/>
      <c r="AB1727" s="1"/>
      <c r="AC1727" s="1"/>
      <c r="AD1727" s="1"/>
      <c r="AE1727" s="1"/>
      <c r="AF1727" s="1"/>
      <c r="AG1727" s="1"/>
      <c r="AH1727" s="1"/>
      <c r="AI1727" s="1"/>
      <c r="AJ1727" s="1"/>
      <c r="AK1727" s="1"/>
      <c r="AL1727" s="38"/>
      <c r="AM1727" s="38"/>
      <c r="AN1727" s="38"/>
      <c r="AO1727" s="38"/>
      <c r="AP1727" s="38"/>
      <c r="AQ1727" s="38"/>
      <c r="AS1727" s="1"/>
      <c r="AT1727" s="1"/>
      <c r="AU1727" s="1"/>
      <c r="AV1727" s="1"/>
      <c r="AW1727" s="1"/>
      <c r="AX1727" s="1"/>
      <c r="AY1727" s="1"/>
      <c r="AZ1727" s="1"/>
      <c r="BA1727" s="1"/>
      <c r="BB1727" s="1"/>
      <c r="BC1727" s="1"/>
      <c r="BD1727" s="1"/>
      <c r="BE1727" s="1"/>
    </row>
    <row r="1728" spans="2:57" s="2" customFormat="1" ht="25" customHeight="1" x14ac:dyDescent="0.35"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  <c r="W1728" s="1"/>
      <c r="X1728" s="1"/>
      <c r="Y1728" s="1"/>
      <c r="Z1728" s="1"/>
      <c r="AA1728" s="1"/>
      <c r="AB1728" s="1"/>
      <c r="AC1728" s="1"/>
      <c r="AD1728" s="1"/>
      <c r="AE1728" s="1"/>
      <c r="AF1728" s="1"/>
      <c r="AG1728" s="1"/>
      <c r="AH1728" s="1"/>
      <c r="AI1728" s="1"/>
      <c r="AJ1728" s="1"/>
      <c r="AK1728" s="1"/>
      <c r="AL1728" s="38"/>
      <c r="AM1728" s="38"/>
      <c r="AN1728" s="38"/>
      <c r="AO1728" s="38"/>
      <c r="AP1728" s="38"/>
      <c r="AQ1728" s="38"/>
      <c r="AS1728" s="1"/>
      <c r="AT1728" s="1"/>
      <c r="AU1728" s="1"/>
      <c r="AV1728" s="1"/>
      <c r="AW1728" s="1"/>
      <c r="AX1728" s="1"/>
      <c r="AY1728" s="1"/>
      <c r="AZ1728" s="1"/>
      <c r="BA1728" s="1"/>
      <c r="BB1728" s="1"/>
      <c r="BC1728" s="1"/>
      <c r="BD1728" s="1"/>
      <c r="BE1728" s="1"/>
    </row>
    <row r="1729" spans="2:57" s="2" customFormat="1" ht="25" customHeight="1" x14ac:dyDescent="0.35"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  <c r="W1729" s="1"/>
      <c r="X1729" s="1"/>
      <c r="Y1729" s="1"/>
      <c r="Z1729" s="1"/>
      <c r="AA1729" s="1"/>
      <c r="AB1729" s="1"/>
      <c r="AC1729" s="1"/>
      <c r="AD1729" s="1"/>
      <c r="AE1729" s="1"/>
      <c r="AF1729" s="1"/>
      <c r="AG1729" s="1"/>
      <c r="AH1729" s="1"/>
      <c r="AI1729" s="1"/>
      <c r="AJ1729" s="1"/>
      <c r="AK1729" s="1"/>
      <c r="AL1729" s="38"/>
      <c r="AM1729" s="38"/>
      <c r="AN1729" s="38"/>
      <c r="AO1729" s="38"/>
      <c r="AP1729" s="38"/>
      <c r="AQ1729" s="38"/>
      <c r="AS1729" s="1"/>
      <c r="AT1729" s="1"/>
      <c r="AU1729" s="1"/>
      <c r="AV1729" s="1"/>
      <c r="AW1729" s="1"/>
      <c r="AX1729" s="1"/>
      <c r="AY1729" s="1"/>
      <c r="AZ1729" s="1"/>
      <c r="BA1729" s="1"/>
      <c r="BB1729" s="1"/>
      <c r="BC1729" s="1"/>
      <c r="BD1729" s="1"/>
      <c r="BE1729" s="1"/>
    </row>
    <row r="1730" spans="2:57" s="2" customFormat="1" ht="25" customHeight="1" x14ac:dyDescent="0.35"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  <c r="W1730" s="1"/>
      <c r="X1730" s="1"/>
      <c r="Y1730" s="1"/>
      <c r="Z1730" s="1"/>
      <c r="AA1730" s="1"/>
      <c r="AB1730" s="1"/>
      <c r="AC1730" s="1"/>
      <c r="AD1730" s="1"/>
      <c r="AE1730" s="1"/>
      <c r="AF1730" s="1"/>
      <c r="AG1730" s="1"/>
      <c r="AH1730" s="1"/>
      <c r="AI1730" s="1"/>
      <c r="AJ1730" s="1"/>
      <c r="AK1730" s="1"/>
      <c r="AL1730" s="38"/>
      <c r="AM1730" s="38"/>
      <c r="AN1730" s="38"/>
      <c r="AO1730" s="38"/>
      <c r="AP1730" s="38"/>
      <c r="AQ1730" s="38"/>
      <c r="AS1730" s="1"/>
      <c r="AT1730" s="1"/>
      <c r="AU1730" s="1"/>
      <c r="AV1730" s="1"/>
      <c r="AW1730" s="1"/>
      <c r="AX1730" s="1"/>
      <c r="AY1730" s="1"/>
      <c r="AZ1730" s="1"/>
      <c r="BA1730" s="1"/>
      <c r="BB1730" s="1"/>
      <c r="BC1730" s="1"/>
      <c r="BD1730" s="1"/>
      <c r="BE1730" s="1"/>
    </row>
    <row r="1731" spans="2:57" s="2" customFormat="1" ht="25" customHeight="1" x14ac:dyDescent="0.35"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  <c r="W1731" s="1"/>
      <c r="X1731" s="1"/>
      <c r="Y1731" s="1"/>
      <c r="Z1731" s="1"/>
      <c r="AA1731" s="1"/>
      <c r="AB1731" s="1"/>
      <c r="AC1731" s="1"/>
      <c r="AD1731" s="1"/>
      <c r="AE1731" s="1"/>
      <c r="AF1731" s="1"/>
      <c r="AG1731" s="1"/>
      <c r="AH1731" s="1"/>
      <c r="AI1731" s="1"/>
      <c r="AJ1731" s="1"/>
      <c r="AK1731" s="1"/>
      <c r="AL1731" s="38"/>
      <c r="AM1731" s="38"/>
      <c r="AN1731" s="38"/>
      <c r="AO1731" s="38"/>
      <c r="AP1731" s="38"/>
      <c r="AQ1731" s="38"/>
      <c r="AS1731" s="1"/>
      <c r="AT1731" s="1"/>
      <c r="AU1731" s="1"/>
      <c r="AV1731" s="1"/>
      <c r="AW1731" s="1"/>
      <c r="AX1731" s="1"/>
      <c r="AY1731" s="1"/>
      <c r="AZ1731" s="1"/>
      <c r="BA1731" s="1"/>
      <c r="BB1731" s="1"/>
      <c r="BC1731" s="1"/>
      <c r="BD1731" s="1"/>
      <c r="BE1731" s="1"/>
    </row>
  </sheetData>
  <mergeCells count="15">
    <mergeCell ref="G2:N2"/>
    <mergeCell ref="Q2:X2"/>
    <mergeCell ref="AA2:AH2"/>
    <mergeCell ref="G3:H3"/>
    <mergeCell ref="I3:J3"/>
    <mergeCell ref="K3:L3"/>
    <mergeCell ref="M3:N3"/>
    <mergeCell ref="Q3:R3"/>
    <mergeCell ref="S3:T3"/>
    <mergeCell ref="U3:V3"/>
    <mergeCell ref="W3:X3"/>
    <mergeCell ref="AA3:AB3"/>
    <mergeCell ref="AC3:AD3"/>
    <mergeCell ref="AE3:AF3"/>
    <mergeCell ref="AG3:A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0FF3A-B8A7-4DD5-BA4D-DE953BCF0B73}">
  <dimension ref="B2:N69"/>
  <sheetViews>
    <sheetView tabSelected="1" topLeftCell="A40" workbookViewId="0">
      <selection activeCell="J56" sqref="J56"/>
    </sheetView>
  </sheetViews>
  <sheetFormatPr defaultRowHeight="14.5" x14ac:dyDescent="0.35"/>
  <cols>
    <col min="1" max="1" width="1.453125" customWidth="1"/>
    <col min="2" max="2" width="41.1796875" customWidth="1"/>
    <col min="3" max="14" width="14.453125" customWidth="1"/>
  </cols>
  <sheetData>
    <row r="2" spans="2:14" x14ac:dyDescent="0.35">
      <c r="B2" s="45" t="s">
        <v>35</v>
      </c>
    </row>
    <row r="3" spans="2:14" ht="72.5" x14ac:dyDescent="0.35">
      <c r="B3" s="46"/>
      <c r="C3" s="47" t="s">
        <v>36</v>
      </c>
      <c r="D3" s="47" t="s">
        <v>37</v>
      </c>
      <c r="E3" s="47" t="s">
        <v>38</v>
      </c>
      <c r="F3" s="47" t="s">
        <v>39</v>
      </c>
      <c r="G3" s="47" t="s">
        <v>40</v>
      </c>
      <c r="H3" s="48" t="s">
        <v>41</v>
      </c>
      <c r="I3" s="93" t="s">
        <v>42</v>
      </c>
      <c r="J3" s="93"/>
      <c r="K3" s="93"/>
      <c r="L3" s="93"/>
      <c r="M3" s="93"/>
      <c r="N3" s="93"/>
    </row>
    <row r="4" spans="2:14" ht="29" x14ac:dyDescent="0.35">
      <c r="B4" s="49" t="s">
        <v>43</v>
      </c>
      <c r="C4" s="50"/>
      <c r="D4" s="50"/>
      <c r="E4" s="50"/>
      <c r="F4" s="51">
        <f>IFERROR(AVERAGE(C4:E4),0)</f>
        <v>0</v>
      </c>
      <c r="G4" s="50"/>
      <c r="H4" s="52">
        <f>F4+G4</f>
        <v>0</v>
      </c>
      <c r="I4" s="94"/>
      <c r="J4" s="94"/>
      <c r="K4" s="94"/>
      <c r="L4" s="94"/>
      <c r="M4" s="94"/>
      <c r="N4" s="94"/>
    </row>
    <row r="5" spans="2:14" x14ac:dyDescent="0.35">
      <c r="B5" s="53" t="s">
        <v>44</v>
      </c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2:14" x14ac:dyDescent="0.35">
      <c r="B6" s="54" t="s">
        <v>45</v>
      </c>
      <c r="C6" s="55">
        <f>C35</f>
        <v>0</v>
      </c>
      <c r="D6" s="55">
        <f>G35</f>
        <v>0</v>
      </c>
      <c r="E6" s="55">
        <f>K35</f>
        <v>0</v>
      </c>
      <c r="F6" s="51">
        <f t="shared" ref="F6:F8" si="0">IFERROR(AVERAGE(C6:E6),0)</f>
        <v>0</v>
      </c>
      <c r="G6" s="50"/>
      <c r="H6" s="52">
        <f t="shared" ref="H6:H8" si="1">F6+G6</f>
        <v>0</v>
      </c>
      <c r="I6" s="94"/>
      <c r="J6" s="94"/>
      <c r="K6" s="94"/>
      <c r="L6" s="94"/>
      <c r="M6" s="94"/>
      <c r="N6" s="94"/>
    </row>
    <row r="7" spans="2:14" x14ac:dyDescent="0.35">
      <c r="B7" s="54" t="s">
        <v>46</v>
      </c>
      <c r="C7" s="55">
        <f>D35</f>
        <v>0</v>
      </c>
      <c r="D7" s="55">
        <f>H35</f>
        <v>0</v>
      </c>
      <c r="E7" s="55">
        <f>L35</f>
        <v>0</v>
      </c>
      <c r="F7" s="51">
        <f t="shared" si="0"/>
        <v>0</v>
      </c>
      <c r="G7" s="50"/>
      <c r="H7" s="52">
        <f t="shared" si="1"/>
        <v>0</v>
      </c>
      <c r="I7" s="94"/>
      <c r="J7" s="94"/>
      <c r="K7" s="94"/>
      <c r="L7" s="94"/>
      <c r="M7" s="94"/>
      <c r="N7" s="94"/>
    </row>
    <row r="8" spans="2:14" ht="15" thickBot="1" x14ac:dyDescent="0.4">
      <c r="B8" s="54" t="s">
        <v>47</v>
      </c>
      <c r="C8" s="55">
        <f>E35</f>
        <v>0</v>
      </c>
      <c r="D8" s="55">
        <f>I35</f>
        <v>0</v>
      </c>
      <c r="E8" s="55">
        <f>M35</f>
        <v>0</v>
      </c>
      <c r="F8" s="56">
        <f t="shared" si="0"/>
        <v>0</v>
      </c>
      <c r="G8" s="50"/>
      <c r="H8" s="57">
        <f t="shared" si="1"/>
        <v>0</v>
      </c>
      <c r="I8" s="94"/>
      <c r="J8" s="94"/>
      <c r="K8" s="94"/>
      <c r="L8" s="94"/>
      <c r="M8" s="94"/>
      <c r="N8" s="94"/>
    </row>
    <row r="9" spans="2:14" ht="15.65" customHeight="1" thickTop="1" thickBot="1" x14ac:dyDescent="0.4">
      <c r="B9" s="58" t="s">
        <v>48</v>
      </c>
      <c r="C9" s="59"/>
      <c r="D9" s="59"/>
      <c r="E9" s="60"/>
      <c r="F9" s="61">
        <f>IFERROR(SUM(F6:F8)/F4,0)</f>
        <v>0</v>
      </c>
      <c r="G9" s="62"/>
      <c r="H9" s="63">
        <f>IFERROR(SUM(H6:H8)/H4,0)</f>
        <v>0</v>
      </c>
      <c r="I9" s="98" t="s">
        <v>49</v>
      </c>
      <c r="J9" s="99"/>
      <c r="K9" s="99"/>
      <c r="L9" s="99"/>
      <c r="M9" s="99"/>
      <c r="N9" s="100"/>
    </row>
    <row r="10" spans="2:14" ht="15.65" customHeight="1" thickTop="1" x14ac:dyDescent="0.35">
      <c r="B10" s="64"/>
      <c r="C10" s="65"/>
      <c r="D10" s="65"/>
      <c r="E10" s="65"/>
      <c r="F10" s="65"/>
      <c r="G10" s="65"/>
      <c r="H10" s="65"/>
      <c r="I10" s="66"/>
      <c r="J10" s="66"/>
      <c r="K10" s="66"/>
      <c r="L10" s="66"/>
      <c r="M10" s="66"/>
      <c r="N10" s="66"/>
    </row>
    <row r="11" spans="2:14" x14ac:dyDescent="0.35">
      <c r="B11" s="45" t="s">
        <v>50</v>
      </c>
    </row>
    <row r="12" spans="2:14" ht="29" x14ac:dyDescent="0.35">
      <c r="B12" s="47" t="s">
        <v>51</v>
      </c>
      <c r="C12" s="47" t="s">
        <v>52</v>
      </c>
      <c r="D12" s="47" t="s">
        <v>53</v>
      </c>
      <c r="E12" s="47" t="s">
        <v>54</v>
      </c>
      <c r="F12" s="47" t="s">
        <v>55</v>
      </c>
      <c r="G12" s="47" t="s">
        <v>52</v>
      </c>
      <c r="H12" s="47" t="s">
        <v>53</v>
      </c>
      <c r="I12" s="47" t="s">
        <v>54</v>
      </c>
      <c r="J12" s="47" t="s">
        <v>56</v>
      </c>
      <c r="K12" s="47" t="s">
        <v>52</v>
      </c>
      <c r="L12" s="47" t="s">
        <v>53</v>
      </c>
      <c r="M12" s="47" t="s">
        <v>54</v>
      </c>
      <c r="N12" s="47" t="s">
        <v>57</v>
      </c>
    </row>
    <row r="13" spans="2:14" x14ac:dyDescent="0.35">
      <c r="B13" s="67" t="s">
        <v>58</v>
      </c>
      <c r="C13" s="68"/>
      <c r="D13" s="68"/>
      <c r="E13" s="68"/>
      <c r="F13" s="69"/>
      <c r="G13" s="68"/>
      <c r="H13" s="68"/>
      <c r="I13" s="68"/>
      <c r="J13" s="69"/>
      <c r="K13" s="68"/>
      <c r="L13" s="68"/>
      <c r="M13" s="68"/>
      <c r="N13" s="69"/>
    </row>
    <row r="14" spans="2:14" x14ac:dyDescent="0.35">
      <c r="B14" s="70" t="s">
        <v>59</v>
      </c>
      <c r="C14" s="50"/>
      <c r="D14" s="50"/>
      <c r="E14" s="50"/>
      <c r="F14" s="71">
        <f t="shared" ref="F14:F35" si="2">SUM(C14:E14)</f>
        <v>0</v>
      </c>
      <c r="G14" s="50"/>
      <c r="H14" s="50"/>
      <c r="I14" s="50"/>
      <c r="J14" s="71">
        <f t="shared" ref="J14:J34" si="3">SUM(G14:I14)</f>
        <v>0</v>
      </c>
      <c r="K14" s="50"/>
      <c r="L14" s="50"/>
      <c r="M14" s="50"/>
      <c r="N14" s="71">
        <f t="shared" ref="N14:N35" si="4">SUM(K14:M14)</f>
        <v>0</v>
      </c>
    </row>
    <row r="15" spans="2:14" x14ac:dyDescent="0.35">
      <c r="B15" s="70" t="s">
        <v>60</v>
      </c>
      <c r="C15" s="50"/>
      <c r="D15" s="50"/>
      <c r="E15" s="50"/>
      <c r="F15" s="71">
        <f t="shared" si="2"/>
        <v>0</v>
      </c>
      <c r="G15" s="50"/>
      <c r="H15" s="50"/>
      <c r="I15" s="50"/>
      <c r="J15" s="71">
        <f t="shared" si="3"/>
        <v>0</v>
      </c>
      <c r="K15" s="50"/>
      <c r="L15" s="50"/>
      <c r="M15" s="50"/>
      <c r="N15" s="71">
        <f t="shared" si="4"/>
        <v>0</v>
      </c>
    </row>
    <row r="16" spans="2:14" x14ac:dyDescent="0.35">
      <c r="B16" s="70" t="s">
        <v>61</v>
      </c>
      <c r="C16" s="50"/>
      <c r="D16" s="50"/>
      <c r="E16" s="50"/>
      <c r="F16" s="71">
        <f t="shared" si="2"/>
        <v>0</v>
      </c>
      <c r="G16" s="50"/>
      <c r="H16" s="50"/>
      <c r="I16" s="50"/>
      <c r="J16" s="71">
        <f t="shared" si="3"/>
        <v>0</v>
      </c>
      <c r="K16" s="50"/>
      <c r="L16" s="50"/>
      <c r="M16" s="50"/>
      <c r="N16" s="71">
        <f t="shared" si="4"/>
        <v>0</v>
      </c>
    </row>
    <row r="17" spans="2:14" x14ac:dyDescent="0.35">
      <c r="B17" s="70" t="s">
        <v>62</v>
      </c>
      <c r="C17" s="50"/>
      <c r="D17" s="50"/>
      <c r="E17" s="50"/>
      <c r="F17" s="71">
        <f t="shared" si="2"/>
        <v>0</v>
      </c>
      <c r="G17" s="50"/>
      <c r="H17" s="50"/>
      <c r="I17" s="50"/>
      <c r="J17" s="71">
        <f t="shared" si="3"/>
        <v>0</v>
      </c>
      <c r="K17" s="50"/>
      <c r="L17" s="50"/>
      <c r="M17" s="50"/>
      <c r="N17" s="71">
        <f t="shared" si="4"/>
        <v>0</v>
      </c>
    </row>
    <row r="18" spans="2:14" x14ac:dyDescent="0.35">
      <c r="B18" s="70" t="s">
        <v>63</v>
      </c>
      <c r="C18" s="50"/>
      <c r="D18" s="50"/>
      <c r="E18" s="50"/>
      <c r="F18" s="71">
        <f t="shared" si="2"/>
        <v>0</v>
      </c>
      <c r="G18" s="50"/>
      <c r="H18" s="50"/>
      <c r="I18" s="50"/>
      <c r="J18" s="71">
        <f t="shared" si="3"/>
        <v>0</v>
      </c>
      <c r="K18" s="50"/>
      <c r="L18" s="50"/>
      <c r="M18" s="50"/>
      <c r="N18" s="71">
        <f t="shared" si="4"/>
        <v>0</v>
      </c>
    </row>
    <row r="19" spans="2:14" ht="15" customHeight="1" x14ac:dyDescent="0.35">
      <c r="B19" s="70" t="s">
        <v>64</v>
      </c>
      <c r="C19" s="50"/>
      <c r="D19" s="50"/>
      <c r="E19" s="50"/>
      <c r="F19" s="71">
        <f t="shared" si="2"/>
        <v>0</v>
      </c>
      <c r="G19" s="50"/>
      <c r="H19" s="50"/>
      <c r="I19" s="50"/>
      <c r="J19" s="71">
        <f t="shared" si="3"/>
        <v>0</v>
      </c>
      <c r="K19" s="50"/>
      <c r="L19" s="50"/>
      <c r="M19" s="50"/>
      <c r="N19" s="71">
        <f t="shared" si="4"/>
        <v>0</v>
      </c>
    </row>
    <row r="20" spans="2:14" x14ac:dyDescent="0.35">
      <c r="B20" s="70" t="s">
        <v>65</v>
      </c>
      <c r="C20" s="50"/>
      <c r="D20" s="50"/>
      <c r="E20" s="50"/>
      <c r="F20" s="71">
        <f t="shared" si="2"/>
        <v>0</v>
      </c>
      <c r="G20" s="50"/>
      <c r="H20" s="50"/>
      <c r="I20" s="50"/>
      <c r="J20" s="71">
        <f t="shared" si="3"/>
        <v>0</v>
      </c>
      <c r="K20" s="50"/>
      <c r="L20" s="50"/>
      <c r="M20" s="50"/>
      <c r="N20" s="71">
        <f t="shared" si="4"/>
        <v>0</v>
      </c>
    </row>
    <row r="21" spans="2:14" ht="15" customHeight="1" x14ac:dyDescent="0.35">
      <c r="B21" s="70" t="s">
        <v>66</v>
      </c>
      <c r="C21" s="50"/>
      <c r="D21" s="50"/>
      <c r="E21" s="50"/>
      <c r="F21" s="71">
        <f t="shared" si="2"/>
        <v>0</v>
      </c>
      <c r="G21" s="50"/>
      <c r="H21" s="50"/>
      <c r="I21" s="50"/>
      <c r="J21" s="71">
        <f t="shared" si="3"/>
        <v>0</v>
      </c>
      <c r="K21" s="50"/>
      <c r="L21" s="50"/>
      <c r="M21" s="50"/>
      <c r="N21" s="71">
        <f t="shared" si="4"/>
        <v>0</v>
      </c>
    </row>
    <row r="22" spans="2:14" x14ac:dyDescent="0.35">
      <c r="B22" s="70" t="s">
        <v>67</v>
      </c>
      <c r="C22" s="50"/>
      <c r="D22" s="50"/>
      <c r="E22" s="50"/>
      <c r="F22" s="71">
        <f t="shared" si="2"/>
        <v>0</v>
      </c>
      <c r="G22" s="50"/>
      <c r="H22" s="50"/>
      <c r="I22" s="50"/>
      <c r="J22" s="71">
        <f t="shared" si="3"/>
        <v>0</v>
      </c>
      <c r="K22" s="50"/>
      <c r="L22" s="50"/>
      <c r="M22" s="50"/>
      <c r="N22" s="71">
        <f t="shared" si="4"/>
        <v>0</v>
      </c>
    </row>
    <row r="23" spans="2:14" x14ac:dyDescent="0.35">
      <c r="B23" s="70" t="s">
        <v>68</v>
      </c>
      <c r="C23" s="50"/>
      <c r="D23" s="50"/>
      <c r="E23" s="50"/>
      <c r="F23" s="71">
        <f t="shared" si="2"/>
        <v>0</v>
      </c>
      <c r="G23" s="50"/>
      <c r="H23" s="50"/>
      <c r="I23" s="50"/>
      <c r="J23" s="71">
        <f t="shared" si="3"/>
        <v>0</v>
      </c>
      <c r="K23" s="50"/>
      <c r="L23" s="50"/>
      <c r="M23" s="50"/>
      <c r="N23" s="71">
        <f t="shared" si="4"/>
        <v>0</v>
      </c>
    </row>
    <row r="24" spans="2:14" x14ac:dyDescent="0.35">
      <c r="B24" s="70" t="s">
        <v>69</v>
      </c>
      <c r="C24" s="50"/>
      <c r="D24" s="50"/>
      <c r="E24" s="50"/>
      <c r="F24" s="71">
        <f t="shared" si="2"/>
        <v>0</v>
      </c>
      <c r="G24" s="50"/>
      <c r="H24" s="50"/>
      <c r="I24" s="50"/>
      <c r="J24" s="71">
        <f t="shared" si="3"/>
        <v>0</v>
      </c>
      <c r="K24" s="50"/>
      <c r="L24" s="50"/>
      <c r="M24" s="50"/>
      <c r="N24" s="71">
        <f t="shared" si="4"/>
        <v>0</v>
      </c>
    </row>
    <row r="25" spans="2:14" x14ac:dyDescent="0.35">
      <c r="B25" s="70" t="s">
        <v>70</v>
      </c>
      <c r="C25" s="50"/>
      <c r="D25" s="50"/>
      <c r="E25" s="50"/>
      <c r="F25" s="71">
        <f t="shared" si="2"/>
        <v>0</v>
      </c>
      <c r="G25" s="50"/>
      <c r="H25" s="50"/>
      <c r="I25" s="50"/>
      <c r="J25" s="71">
        <f t="shared" si="3"/>
        <v>0</v>
      </c>
      <c r="K25" s="50"/>
      <c r="L25" s="50"/>
      <c r="M25" s="50"/>
      <c r="N25" s="71">
        <f t="shared" si="4"/>
        <v>0</v>
      </c>
    </row>
    <row r="26" spans="2:14" x14ac:dyDescent="0.35">
      <c r="B26" s="70" t="s">
        <v>71</v>
      </c>
      <c r="C26" s="50"/>
      <c r="D26" s="50"/>
      <c r="E26" s="50"/>
      <c r="F26" s="71">
        <f t="shared" si="2"/>
        <v>0</v>
      </c>
      <c r="G26" s="50"/>
      <c r="H26" s="50"/>
      <c r="I26" s="50"/>
      <c r="J26" s="71">
        <f t="shared" si="3"/>
        <v>0</v>
      </c>
      <c r="K26" s="50"/>
      <c r="L26" s="50"/>
      <c r="M26" s="50"/>
      <c r="N26" s="71">
        <f t="shared" si="4"/>
        <v>0</v>
      </c>
    </row>
    <row r="27" spans="2:14" x14ac:dyDescent="0.35">
      <c r="B27" s="70" t="s">
        <v>72</v>
      </c>
      <c r="C27" s="50"/>
      <c r="D27" s="50"/>
      <c r="E27" s="50"/>
      <c r="F27" s="71">
        <f t="shared" si="2"/>
        <v>0</v>
      </c>
      <c r="G27" s="50"/>
      <c r="H27" s="50"/>
      <c r="I27" s="50"/>
      <c r="J27" s="71">
        <f t="shared" si="3"/>
        <v>0</v>
      </c>
      <c r="K27" s="50"/>
      <c r="L27" s="50"/>
      <c r="M27" s="50"/>
      <c r="N27" s="71">
        <f t="shared" si="4"/>
        <v>0</v>
      </c>
    </row>
    <row r="28" spans="2:14" x14ac:dyDescent="0.35">
      <c r="B28" s="70" t="s">
        <v>73</v>
      </c>
      <c r="C28" s="50"/>
      <c r="D28" s="50"/>
      <c r="E28" s="50"/>
      <c r="F28" s="71">
        <f t="shared" si="2"/>
        <v>0</v>
      </c>
      <c r="G28" s="50"/>
      <c r="H28" s="50"/>
      <c r="I28" s="50"/>
      <c r="J28" s="71">
        <f t="shared" si="3"/>
        <v>0</v>
      </c>
      <c r="K28" s="50"/>
      <c r="L28" s="50"/>
      <c r="M28" s="50"/>
      <c r="N28" s="71">
        <f t="shared" si="4"/>
        <v>0</v>
      </c>
    </row>
    <row r="29" spans="2:14" x14ac:dyDescent="0.35">
      <c r="B29" s="70" t="s">
        <v>74</v>
      </c>
      <c r="C29" s="50"/>
      <c r="D29" s="50"/>
      <c r="E29" s="50"/>
      <c r="F29" s="71">
        <f t="shared" si="2"/>
        <v>0</v>
      </c>
      <c r="G29" s="50"/>
      <c r="H29" s="50"/>
      <c r="I29" s="50"/>
      <c r="J29" s="71">
        <f t="shared" si="3"/>
        <v>0</v>
      </c>
      <c r="K29" s="50"/>
      <c r="L29" s="50"/>
      <c r="M29" s="50"/>
      <c r="N29" s="71">
        <f t="shared" si="4"/>
        <v>0</v>
      </c>
    </row>
    <row r="30" spans="2:14" x14ac:dyDescent="0.35">
      <c r="B30" s="70" t="s">
        <v>75</v>
      </c>
      <c r="C30" s="50"/>
      <c r="D30" s="50"/>
      <c r="E30" s="50"/>
      <c r="F30" s="71">
        <f t="shared" si="2"/>
        <v>0</v>
      </c>
      <c r="G30" s="50"/>
      <c r="H30" s="50"/>
      <c r="I30" s="50"/>
      <c r="J30" s="71">
        <f t="shared" si="3"/>
        <v>0</v>
      </c>
      <c r="K30" s="50"/>
      <c r="L30" s="50"/>
      <c r="M30" s="50"/>
      <c r="N30" s="71">
        <f t="shared" si="4"/>
        <v>0</v>
      </c>
    </row>
    <row r="31" spans="2:14" x14ac:dyDescent="0.35">
      <c r="B31" s="70" t="s">
        <v>76</v>
      </c>
      <c r="C31" s="50"/>
      <c r="D31" s="50"/>
      <c r="E31" s="50"/>
      <c r="F31" s="71">
        <f t="shared" si="2"/>
        <v>0</v>
      </c>
      <c r="G31" s="50"/>
      <c r="H31" s="50"/>
      <c r="I31" s="50"/>
      <c r="J31" s="71">
        <f t="shared" si="3"/>
        <v>0</v>
      </c>
      <c r="K31" s="50"/>
      <c r="L31" s="50"/>
      <c r="M31" s="50"/>
      <c r="N31" s="71">
        <f t="shared" si="4"/>
        <v>0</v>
      </c>
    </row>
    <row r="32" spans="2:14" x14ac:dyDescent="0.35">
      <c r="B32" s="46" t="s">
        <v>77</v>
      </c>
      <c r="C32" s="71">
        <f>SUM(C14:C31)</f>
        <v>0</v>
      </c>
      <c r="D32" s="71">
        <f>SUM(D14:D31)</f>
        <v>0</v>
      </c>
      <c r="E32" s="71">
        <f>SUM(E14:E31)</f>
        <v>0</v>
      </c>
      <c r="F32" s="71">
        <f t="shared" si="2"/>
        <v>0</v>
      </c>
      <c r="G32" s="71">
        <f>SUM(G14:G31)</f>
        <v>0</v>
      </c>
      <c r="H32" s="71">
        <f>SUM(H14:H31)</f>
        <v>0</v>
      </c>
      <c r="I32" s="71">
        <f>SUM(I14:I31)</f>
        <v>0</v>
      </c>
      <c r="J32" s="71">
        <f t="shared" si="3"/>
        <v>0</v>
      </c>
      <c r="K32" s="71">
        <f>SUM(K14:K31)</f>
        <v>0</v>
      </c>
      <c r="L32" s="71">
        <f>SUM(L14:L31)</f>
        <v>0</v>
      </c>
      <c r="M32" s="71">
        <f>SUM(M14:M31)</f>
        <v>0</v>
      </c>
      <c r="N32" s="71">
        <f t="shared" si="4"/>
        <v>0</v>
      </c>
    </row>
    <row r="33" spans="2:14" x14ac:dyDescent="0.35">
      <c r="B33" s="70" t="s">
        <v>78</v>
      </c>
      <c r="C33" s="50"/>
      <c r="D33" s="50"/>
      <c r="E33" s="50"/>
      <c r="F33" s="71">
        <f t="shared" si="2"/>
        <v>0</v>
      </c>
      <c r="G33" s="50"/>
      <c r="H33" s="50"/>
      <c r="I33" s="50"/>
      <c r="J33" s="71">
        <f t="shared" si="3"/>
        <v>0</v>
      </c>
      <c r="K33" s="50"/>
      <c r="L33" s="50"/>
      <c r="M33" s="50"/>
      <c r="N33" s="71">
        <f t="shared" si="4"/>
        <v>0</v>
      </c>
    </row>
    <row r="34" spans="2:14" x14ac:dyDescent="0.35">
      <c r="B34" s="72" t="s">
        <v>79</v>
      </c>
      <c r="C34" s="50"/>
      <c r="D34" s="50"/>
      <c r="E34" s="50"/>
      <c r="F34" s="71">
        <f t="shared" si="2"/>
        <v>0</v>
      </c>
      <c r="G34" s="50"/>
      <c r="H34" s="50"/>
      <c r="I34" s="50"/>
      <c r="J34" s="71">
        <f t="shared" si="3"/>
        <v>0</v>
      </c>
      <c r="K34" s="50"/>
      <c r="L34" s="50"/>
      <c r="M34" s="50"/>
      <c r="N34" s="71">
        <f t="shared" si="4"/>
        <v>0</v>
      </c>
    </row>
    <row r="35" spans="2:14" x14ac:dyDescent="0.35">
      <c r="B35" s="73" t="s">
        <v>80</v>
      </c>
      <c r="C35" s="74">
        <f>SUM(C32:C34)</f>
        <v>0</v>
      </c>
      <c r="D35" s="74">
        <f t="shared" ref="D35:E35" si="5">SUM(D32:D34)</f>
        <v>0</v>
      </c>
      <c r="E35" s="74">
        <f t="shared" si="5"/>
        <v>0</v>
      </c>
      <c r="F35" s="74">
        <f t="shared" si="2"/>
        <v>0</v>
      </c>
      <c r="G35" s="74">
        <f>SUM(G32:G34)</f>
        <v>0</v>
      </c>
      <c r="H35" s="74">
        <f t="shared" ref="H35:I35" si="6">SUM(H32:H34)</f>
        <v>0</v>
      </c>
      <c r="I35" s="74">
        <f t="shared" si="6"/>
        <v>0</v>
      </c>
      <c r="J35" s="74">
        <f>SUM(G35:I35)</f>
        <v>0</v>
      </c>
      <c r="K35" s="74">
        <f>SUM(K32:K34)</f>
        <v>0</v>
      </c>
      <c r="L35" s="74">
        <f t="shared" ref="L35:M35" si="7">SUM(L32:L34)</f>
        <v>0</v>
      </c>
      <c r="M35" s="74">
        <f t="shared" si="7"/>
        <v>0</v>
      </c>
      <c r="N35" s="74">
        <f t="shared" si="4"/>
        <v>0</v>
      </c>
    </row>
    <row r="37" spans="2:14" x14ac:dyDescent="0.35">
      <c r="B37" s="45" t="s">
        <v>81</v>
      </c>
    </row>
    <row r="38" spans="2:14" x14ac:dyDescent="0.35">
      <c r="B38" s="46"/>
      <c r="C38" s="47" t="s">
        <v>36</v>
      </c>
      <c r="D38" s="47" t="s">
        <v>37</v>
      </c>
      <c r="E38" s="47" t="s">
        <v>38</v>
      </c>
      <c r="F38" s="47" t="s">
        <v>82</v>
      </c>
      <c r="G38" s="47" t="s">
        <v>83</v>
      </c>
      <c r="H38" s="48" t="s">
        <v>34</v>
      </c>
      <c r="I38" s="75" t="s">
        <v>42</v>
      </c>
      <c r="J38" s="76"/>
      <c r="K38" s="76"/>
      <c r="L38" s="76"/>
      <c r="M38" s="76"/>
      <c r="N38" s="77"/>
    </row>
    <row r="39" spans="2:14" x14ac:dyDescent="0.35">
      <c r="B39" s="53" t="s">
        <v>84</v>
      </c>
      <c r="C39" s="78"/>
      <c r="D39" s="78"/>
      <c r="E39" s="78"/>
      <c r="F39" s="78"/>
      <c r="G39" s="78"/>
      <c r="H39" s="51">
        <f>SUM(C39:G39)</f>
        <v>0</v>
      </c>
      <c r="I39" s="101"/>
      <c r="J39" s="102"/>
      <c r="K39" s="102"/>
      <c r="L39" s="102"/>
      <c r="M39" s="102"/>
      <c r="N39" s="103"/>
    </row>
    <row r="40" spans="2:14" ht="7.5" customHeight="1" x14ac:dyDescent="0.35">
      <c r="B40" s="90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2"/>
    </row>
    <row r="41" spans="2:14" x14ac:dyDescent="0.35">
      <c r="B41" s="79" t="s">
        <v>85</v>
      </c>
      <c r="C41" s="80">
        <f>$H$9</f>
        <v>0</v>
      </c>
      <c r="D41" s="80">
        <f t="shared" ref="D41:G41" si="8">$H$9</f>
        <v>0</v>
      </c>
      <c r="E41" s="80">
        <f t="shared" si="8"/>
        <v>0</v>
      </c>
      <c r="F41" s="80">
        <f t="shared" si="8"/>
        <v>0</v>
      </c>
      <c r="G41" s="80">
        <f t="shared" si="8"/>
        <v>0</v>
      </c>
      <c r="H41" s="51"/>
      <c r="I41" s="94"/>
      <c r="J41" s="94"/>
      <c r="K41" s="94"/>
      <c r="L41" s="94"/>
      <c r="M41" s="94"/>
      <c r="N41" s="94"/>
    </row>
    <row r="42" spans="2:14" x14ac:dyDescent="0.35">
      <c r="B42" s="53" t="s">
        <v>86</v>
      </c>
      <c r="C42" s="81">
        <f>C39*$H$9</f>
        <v>0</v>
      </c>
      <c r="D42" s="81">
        <f t="shared" ref="D42:G42" si="9">D39*$H$9</f>
        <v>0</v>
      </c>
      <c r="E42" s="81">
        <f t="shared" si="9"/>
        <v>0</v>
      </c>
      <c r="F42" s="81">
        <f t="shared" si="9"/>
        <v>0</v>
      </c>
      <c r="G42" s="81">
        <f t="shared" si="9"/>
        <v>0</v>
      </c>
      <c r="H42" s="51">
        <f>SUM(C42:G42)</f>
        <v>0</v>
      </c>
      <c r="I42" s="101"/>
      <c r="J42" s="102"/>
      <c r="K42" s="102"/>
      <c r="L42" s="102"/>
      <c r="M42" s="102"/>
      <c r="N42" s="103"/>
    </row>
    <row r="43" spans="2:14" ht="7.5" customHeight="1" x14ac:dyDescent="0.35">
      <c r="B43" s="90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2"/>
    </row>
    <row r="44" spans="2:14" x14ac:dyDescent="0.35">
      <c r="B44" s="53" t="s">
        <v>87</v>
      </c>
      <c r="C44" s="78"/>
      <c r="D44" s="78"/>
      <c r="E44" s="78"/>
      <c r="F44" s="78"/>
      <c r="G44" s="78"/>
      <c r="H44" s="51">
        <f>SUM(C44:G44)</f>
        <v>0</v>
      </c>
      <c r="I44" s="94"/>
      <c r="J44" s="94"/>
      <c r="K44" s="94"/>
      <c r="L44" s="94"/>
      <c r="M44" s="94"/>
      <c r="N44" s="94"/>
    </row>
    <row r="45" spans="2:14" x14ac:dyDescent="0.35">
      <c r="B45" s="53" t="s">
        <v>88</v>
      </c>
      <c r="C45" s="82" t="str">
        <f>IFERROR(C44/C39,"0%")</f>
        <v>0%</v>
      </c>
      <c r="D45" s="82" t="str">
        <f t="shared" ref="D45:G45" si="10">IFERROR(D44/D39,"0%")</f>
        <v>0%</v>
      </c>
      <c r="E45" s="82" t="str">
        <f t="shared" si="10"/>
        <v>0%</v>
      </c>
      <c r="F45" s="82" t="str">
        <f t="shared" si="10"/>
        <v>0%</v>
      </c>
      <c r="G45" s="82" t="str">
        <f t="shared" si="10"/>
        <v>0%</v>
      </c>
      <c r="H45" s="51"/>
      <c r="I45" s="94"/>
      <c r="J45" s="94"/>
      <c r="K45" s="94"/>
      <c r="L45" s="94"/>
      <c r="M45" s="94"/>
      <c r="N45" s="94"/>
    </row>
    <row r="47" spans="2:14" x14ac:dyDescent="0.35">
      <c r="B47" s="45" t="s">
        <v>89</v>
      </c>
    </row>
    <row r="48" spans="2:14" x14ac:dyDescent="0.35">
      <c r="B48" s="46"/>
      <c r="C48" s="47" t="s">
        <v>36</v>
      </c>
      <c r="D48" s="47" t="s">
        <v>37</v>
      </c>
      <c r="E48" s="47" t="s">
        <v>38</v>
      </c>
      <c r="F48" s="47" t="s">
        <v>82</v>
      </c>
      <c r="G48" s="47" t="s">
        <v>83</v>
      </c>
      <c r="H48" s="48" t="s">
        <v>34</v>
      </c>
      <c r="I48" s="75" t="s">
        <v>42</v>
      </c>
      <c r="J48" s="76"/>
      <c r="K48" s="76"/>
      <c r="L48" s="76"/>
      <c r="M48" s="76"/>
      <c r="N48" s="77"/>
    </row>
    <row r="49" spans="2:14" x14ac:dyDescent="0.35">
      <c r="B49" s="54" t="s">
        <v>90</v>
      </c>
      <c r="C49" s="83"/>
      <c r="D49" s="83"/>
      <c r="E49" s="83"/>
      <c r="F49" s="83"/>
      <c r="G49" s="83"/>
      <c r="H49" s="52">
        <f t="shared" ref="H49:H52" si="11">SUM(C49:G49)</f>
        <v>0</v>
      </c>
      <c r="I49" s="94"/>
      <c r="J49" s="94"/>
      <c r="K49" s="94"/>
      <c r="L49" s="94"/>
      <c r="M49" s="94"/>
      <c r="N49" s="94"/>
    </row>
    <row r="50" spans="2:14" x14ac:dyDescent="0.35">
      <c r="B50" s="54" t="s">
        <v>91</v>
      </c>
      <c r="C50" s="83"/>
      <c r="D50" s="83"/>
      <c r="E50" s="83"/>
      <c r="F50" s="83"/>
      <c r="G50" s="83"/>
      <c r="H50" s="52">
        <f t="shared" si="11"/>
        <v>0</v>
      </c>
      <c r="I50" s="94"/>
      <c r="J50" s="94"/>
      <c r="K50" s="94"/>
      <c r="L50" s="94"/>
      <c r="M50" s="94"/>
      <c r="N50" s="94"/>
    </row>
    <row r="51" spans="2:14" x14ac:dyDescent="0.35">
      <c r="B51" s="54" t="s">
        <v>92</v>
      </c>
      <c r="C51" s="83"/>
      <c r="D51" s="83"/>
      <c r="E51" s="83"/>
      <c r="F51" s="83"/>
      <c r="G51" s="83"/>
      <c r="H51" s="52">
        <f t="shared" si="11"/>
        <v>0</v>
      </c>
      <c r="I51" s="101"/>
      <c r="J51" s="102"/>
      <c r="K51" s="102"/>
      <c r="L51" s="102"/>
      <c r="M51" s="102"/>
      <c r="N51" s="103"/>
    </row>
    <row r="52" spans="2:14" x14ac:dyDescent="0.35">
      <c r="B52" s="54" t="s">
        <v>93</v>
      </c>
      <c r="C52" s="83"/>
      <c r="D52" s="83"/>
      <c r="E52" s="83"/>
      <c r="F52" s="83"/>
      <c r="G52" s="83"/>
      <c r="H52" s="52">
        <f t="shared" si="11"/>
        <v>0</v>
      </c>
      <c r="I52" s="94"/>
      <c r="J52" s="94"/>
      <c r="K52" s="94"/>
      <c r="L52" s="94"/>
      <c r="M52" s="94"/>
      <c r="N52" s="94"/>
    </row>
    <row r="53" spans="2:14" x14ac:dyDescent="0.35">
      <c r="B53" s="58" t="s">
        <v>94</v>
      </c>
      <c r="C53" s="84">
        <f>SUM(C49:C52)</f>
        <v>0</v>
      </c>
      <c r="D53" s="84">
        <f t="shared" ref="D53:H53" si="12">SUM(D49:D52)</f>
        <v>0</v>
      </c>
      <c r="E53" s="84">
        <f t="shared" si="12"/>
        <v>0</v>
      </c>
      <c r="F53" s="84">
        <f t="shared" si="12"/>
        <v>0</v>
      </c>
      <c r="G53" s="84">
        <f t="shared" si="12"/>
        <v>0</v>
      </c>
      <c r="H53" s="84">
        <f t="shared" si="12"/>
        <v>0</v>
      </c>
      <c r="I53" s="59"/>
      <c r="J53" s="58"/>
      <c r="K53" s="58"/>
      <c r="L53" s="58"/>
      <c r="M53" s="58"/>
      <c r="N53" s="58"/>
    </row>
    <row r="56" spans="2:14" x14ac:dyDescent="0.35">
      <c r="B56" s="45" t="s">
        <v>95</v>
      </c>
      <c r="C56" s="45"/>
      <c r="D56" s="45"/>
      <c r="E56" s="45"/>
      <c r="F56" s="45"/>
      <c r="G56" s="45"/>
      <c r="H56" s="45"/>
      <c r="I56" s="85"/>
    </row>
    <row r="57" spans="2:14" x14ac:dyDescent="0.35">
      <c r="B57" s="104" t="s">
        <v>98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6"/>
    </row>
    <row r="58" spans="2:14" x14ac:dyDescent="0.35">
      <c r="B58" s="107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9"/>
    </row>
    <row r="59" spans="2:14" x14ac:dyDescent="0.35">
      <c r="B59" s="107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9"/>
    </row>
    <row r="60" spans="2:14" x14ac:dyDescent="0.35">
      <c r="B60" s="107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9"/>
    </row>
    <row r="61" spans="2:14" x14ac:dyDescent="0.35">
      <c r="B61" s="107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9"/>
    </row>
    <row r="62" spans="2:14" x14ac:dyDescent="0.35">
      <c r="B62" s="107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9"/>
    </row>
    <row r="63" spans="2:14" x14ac:dyDescent="0.35">
      <c r="B63" s="107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9"/>
    </row>
    <row r="64" spans="2:14" x14ac:dyDescent="0.35">
      <c r="B64" s="107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9"/>
    </row>
    <row r="65" spans="2:14" x14ac:dyDescent="0.35">
      <c r="B65" s="107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9"/>
    </row>
    <row r="66" spans="2:14" x14ac:dyDescent="0.35">
      <c r="B66" s="107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9"/>
    </row>
    <row r="67" spans="2:14" x14ac:dyDescent="0.35">
      <c r="B67" s="107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9"/>
    </row>
    <row r="68" spans="2:14" x14ac:dyDescent="0.35">
      <c r="B68" s="107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9"/>
    </row>
    <row r="69" spans="2:14" x14ac:dyDescent="0.35">
      <c r="B69" s="110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2"/>
    </row>
  </sheetData>
  <protectedRanges>
    <protectedRange sqref="B57" name="Sheet1"/>
  </protectedRanges>
  <mergeCells count="19">
    <mergeCell ref="B57:N69"/>
    <mergeCell ref="I44:N44"/>
    <mergeCell ref="I45:N45"/>
    <mergeCell ref="I49:N49"/>
    <mergeCell ref="I50:N50"/>
    <mergeCell ref="I51:N51"/>
    <mergeCell ref="I52:N52"/>
    <mergeCell ref="B43:N43"/>
    <mergeCell ref="I3:N3"/>
    <mergeCell ref="I4:N4"/>
    <mergeCell ref="C5:N5"/>
    <mergeCell ref="I6:N6"/>
    <mergeCell ref="I7:N7"/>
    <mergeCell ref="I8:N8"/>
    <mergeCell ref="I9:N9"/>
    <mergeCell ref="I39:N39"/>
    <mergeCell ref="B40:N40"/>
    <mergeCell ref="I41:N41"/>
    <mergeCell ref="I42:N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AgreedBudget</vt:lpstr>
      <vt:lpstr>NPAC - detailed 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Crowther</dc:creator>
  <cp:lastModifiedBy>Peter Mwita</cp:lastModifiedBy>
  <dcterms:created xsi:type="dcterms:W3CDTF">2019-06-26T12:16:51Z</dcterms:created>
  <dcterms:modified xsi:type="dcterms:W3CDTF">2020-06-04T08:14:56Z</dcterms:modified>
</cp:coreProperties>
</file>